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O:\Geral\Geral\Portal da Transparência - Controladoria\10 - Portarias Estaduais\OK\EMENDA Nº 81001509 MAC_CG 87.358\"/>
    </mc:Choice>
  </mc:AlternateContent>
  <xr:revisionPtr revIDLastSave="0" documentId="13_ncr:1_{A37F9A4F-F4D1-4637-87B9-35665588E62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APA" sheetId="8" r:id="rId1"/>
    <sheet name="RESUMO FINANCEIRO" sheetId="6" r:id="rId2"/>
    <sheet name="RELAÇÃO PAGAMENTOS" sheetId="5" r:id="rId3"/>
  </sheets>
  <externalReferences>
    <externalReference r:id="rId4"/>
    <externalReference r:id="rId5"/>
  </externalReferences>
  <definedNames>
    <definedName name="_2" localSheetId="0">#REF!</definedName>
    <definedName name="_2">#REF!</definedName>
    <definedName name="_xlnm._FilterDatabase" localSheetId="2" hidden="1">'RELAÇÃO PAGAMENTOS'!$A$5:$K$862</definedName>
    <definedName name="A" localSheetId="0">#REF!</definedName>
    <definedName name="A" localSheetId="1">#REF!</definedName>
    <definedName name="A">#REF!</definedName>
    <definedName name="AAAAAAAAAAA" localSheetId="0">#REF!</definedName>
    <definedName name="AAAAAAAAAAA" localSheetId="1">#REF!</definedName>
    <definedName name="AAAAAAAAAAA">#REF!</definedName>
    <definedName name="ANEXO12">#REF!</definedName>
    <definedName name="_xlnm.Print_Area" localSheetId="2">'RELAÇÃO PAGAMENTOS'!$A$1:$G$56</definedName>
    <definedName name="_xlnm.Print_Area" localSheetId="1">'RESUMO FINANCEIRO'!$A$1:$J$29</definedName>
    <definedName name="B" localSheetId="0">#REF!</definedName>
    <definedName name="B" localSheetId="1">#REF!</definedName>
    <definedName name="B">#REF!</definedName>
    <definedName name="bbbbbbbbbbbbbbb" localSheetId="0">#REF!</definedName>
    <definedName name="bbbbbbbbbbbbbbb" localSheetId="1">#REF!</definedName>
    <definedName name="bbbbbbbbbbbbbbb">#REF!</definedName>
    <definedName name="CONSOL_HIERARQUIZADO_HCOP" localSheetId="0">#REF!</definedName>
    <definedName name="CONSOL_HIERARQUIZADO_HCOP" localSheetId="1">#REF!</definedName>
    <definedName name="CONSOL_HIERARQUIZADO_HCOP">#REF!</definedName>
    <definedName name="CONSOLIDADO" localSheetId="0">#REF!</definedName>
    <definedName name="CONSOLIDADO" localSheetId="1">#REF!</definedName>
    <definedName name="CONSOLIDADO">#REF!</definedName>
    <definedName name="CRIS" localSheetId="0">#REF!</definedName>
    <definedName name="CRIS" localSheetId="1">#REF!</definedName>
    <definedName name="CRIS">#REF!</definedName>
    <definedName name="DCNE">#REF!</definedName>
    <definedName name="dEMONS">#REF!</definedName>
    <definedName name="Despesas">[1]RecProprios!$E$1:$E$65536</definedName>
    <definedName name="E" localSheetId="0">#REF!</definedName>
    <definedName name="E" localSheetId="1">#REF!</definedName>
    <definedName name="E">#REF!</definedName>
    <definedName name="e_consolidado_hier_completa" localSheetId="0">#REF!</definedName>
    <definedName name="e_consolidado_hier_completa" localSheetId="1">#REF!</definedName>
    <definedName name="e_consolidado_hier_completa">#REF!</definedName>
    <definedName name="e_consolidado_julho07_hier_completa" localSheetId="0">#REF!</definedName>
    <definedName name="e_consolidado_julho07_hier_completa" localSheetId="1">#REF!</definedName>
    <definedName name="e_consolidado_julho07_hier_completa">#REF!</definedName>
    <definedName name="e_saldo_total_julh07_hier_completa" localSheetId="0">#REF!</definedName>
    <definedName name="e_saldo_total_julh07_hier_completa" localSheetId="1">#REF!</definedName>
    <definedName name="e_saldo_total_julh07_hier_completa">#REF!</definedName>
    <definedName name="F" localSheetId="0">#REF!</definedName>
    <definedName name="F" localSheetId="1">#REF!</definedName>
    <definedName name="F">#REF!</definedName>
    <definedName name="FFFFFFF" localSheetId="0">#REF!</definedName>
    <definedName name="FFFFFFF" localSheetId="1">#REF!</definedName>
    <definedName name="FFFFFFF">#REF!</definedName>
    <definedName name="FFFFFFFFFFFFFFFFFF" localSheetId="0">#REF!</definedName>
    <definedName name="FFFFFFFFFFFFFFFFFF" localSheetId="1">#REF!</definedName>
    <definedName name="FFFFFFFFFFFFFFFFFF">#REF!</definedName>
    <definedName name="Fonte">[1]Tabelas!$D$1:$D$3</definedName>
    <definedName name="fppfpfpfp" localSheetId="0">#REF!</definedName>
    <definedName name="fppfpfpfp" localSheetId="1">#REF!</definedName>
    <definedName name="fppfpfpfp">#REF!</definedName>
    <definedName name="ggg" localSheetId="0">#REF!</definedName>
    <definedName name="ggg" localSheetId="1">#REF!</definedName>
    <definedName name="ggg">#REF!</definedName>
    <definedName name="GR" localSheetId="0">#REF!</definedName>
    <definedName name="GR" localSheetId="1">#REF!</definedName>
    <definedName name="GR">#REF!</definedName>
    <definedName name="ICESP_DFC___CONSOL_HIERAR" localSheetId="0">#REF!</definedName>
    <definedName name="ICESP_DFC___CONSOL_HIERAR" localSheetId="1">#REF!</definedName>
    <definedName name="ICESP_DFC___CONSOL_HIERAR">#REF!</definedName>
    <definedName name="já" localSheetId="0">#REF!</definedName>
    <definedName name="já" localSheetId="1">#REF!</definedName>
    <definedName name="já">#REF!</definedName>
    <definedName name="jjjjjjjjjjjjjjjjjjjjj" localSheetId="0">#REF!</definedName>
    <definedName name="jjjjjjjjjjjjjjjjjjjjj" localSheetId="1">#REF!</definedName>
    <definedName name="jjjjjjjjjjjjjjjjjjjjj">#REF!</definedName>
    <definedName name="k" localSheetId="0">#REF!</definedName>
    <definedName name="k" localSheetId="1">#REF!</definedName>
    <definedName name="k">#REF!</definedName>
    <definedName name="LDLDLDLDLD" localSheetId="0">#REF!</definedName>
    <definedName name="LDLDLDLDLD" localSheetId="1">#REF!</definedName>
    <definedName name="LDLDLDLDLD">#REF!</definedName>
    <definedName name="LeiAutorizadora">[1]Tabelas!$F$1:$F$13</definedName>
    <definedName name="LL" localSheetId="0">#REF!</definedName>
    <definedName name="LL" localSheetId="1">#REF!</definedName>
    <definedName name="LL">#REF!</definedName>
    <definedName name="mmmm" localSheetId="0">#REF!</definedName>
    <definedName name="mmmm" localSheetId="1">#REF!</definedName>
    <definedName name="mmmm">#REF!</definedName>
    <definedName name="N___Consolidado_ICESP_HIER" localSheetId="0">#REF!</definedName>
    <definedName name="N___Consolidado_ICESP_HIER" localSheetId="1">#REF!</definedName>
    <definedName name="N___Consolidado_ICESP_HIER">#REF!</definedName>
    <definedName name="NatDesp">[1]Tabelas!$A$1:$A$6</definedName>
    <definedName name="o" localSheetId="0">#REF!</definedName>
    <definedName name="o" localSheetId="1">#REF!</definedName>
    <definedName name="o">#REF!</definedName>
    <definedName name="tb" localSheetId="0">#REF!</definedName>
    <definedName name="tb" localSheetId="1">#REF!</definedName>
    <definedName name="tb">#REF!</definedName>
    <definedName name="tbCG">[2]Plan1!$J$5:$K$1422</definedName>
    <definedName name="tbEspTit">[2]Plan1!$A$5:$B$7</definedName>
    <definedName name="tbTpReceita">[2]Plan1!$D$5:$E$10</definedName>
    <definedName name="_xlnm.Print_Titles" localSheetId="2">'RELAÇÃO PAGAMENTOS'!$1:$5</definedName>
    <definedName name="UGE">[1]Tabelas!$E$1:$E$3</definedName>
    <definedName name="z" localSheetId="0">#REF!</definedName>
    <definedName name="z" localSheetId="1">#REF!</definedName>
    <definedName name="z">#REF!</definedName>
    <definedName name="ZZ_DISTR_AIH_CONTR_DEZ2005" localSheetId="0">#REF!</definedName>
    <definedName name="ZZ_DISTR_AIH_CONTR_DEZ2005" localSheetId="1">#REF!</definedName>
    <definedName name="ZZ_DISTR_AIH_CONTR_DEZ2005">#REF!</definedName>
    <definedName name="ZZ_DISTR_AIH_CONTR_JAN2006" localSheetId="0">#REF!</definedName>
    <definedName name="ZZ_DISTR_AIH_CONTR_JAN2006" localSheetId="1">#REF!</definedName>
    <definedName name="ZZ_DISTR_AIH_CONTR_JAN2006">#REF!</definedName>
    <definedName name="ZZ_DISTR_AMB_CONTR_DEZ2005" localSheetId="0">#REF!</definedName>
    <definedName name="ZZ_DISTR_AMB_CONTR_DEZ2005" localSheetId="1">#REF!</definedName>
    <definedName name="ZZ_DISTR_AMB_CONTR_DEZ2005">#REF!</definedName>
    <definedName name="ZZ_DISTR_AMB_CONTR_JAN2006" localSheetId="0">#REF!</definedName>
    <definedName name="ZZ_DISTR_AMB_CONTR_JAN2006" localSheetId="1">#REF!</definedName>
    <definedName name="ZZ_DISTR_AMB_CONTR_JAN2006">#REF!</definedName>
    <definedName name="ZZ_DISTR_CONTR_AMB_JAN2006_Sem_coincidentes_ZZ_DISTR_AMB_CONTR_J" localSheetId="0">#REF!</definedName>
    <definedName name="ZZ_DISTR_CONTR_AMB_JAN2006_Sem_coincidentes_ZZ_DISTR_AMB_CONTR_J" localSheetId="1">#REF!</definedName>
    <definedName name="ZZ_DISTR_CONTR_AMB_JAN2006_Sem_coincidentes_ZZ_DISTR_AMB_CONTR_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833" i="5" l="1"/>
  <c r="F862" i="5"/>
  <c r="B11" i="6"/>
  <c r="B17" i="6"/>
  <c r="B19" i="6" l="1"/>
</calcChain>
</file>

<file path=xl/sharedStrings.xml><?xml version="1.0" encoding="utf-8"?>
<sst xmlns="http://schemas.openxmlformats.org/spreadsheetml/2006/main" count="3453" uniqueCount="1243">
  <si>
    <t>Total</t>
  </si>
  <si>
    <t xml:space="preserve">  </t>
  </si>
  <si>
    <t>RELAÇÃO DE PAGAMENTOS</t>
  </si>
  <si>
    <t>ITEM</t>
  </si>
  <si>
    <t>NF/TÍTULO</t>
  </si>
  <si>
    <t>DESPESA</t>
  </si>
  <si>
    <t>FAVORECIDO</t>
  </si>
  <si>
    <t>VLR PAGO</t>
  </si>
  <si>
    <t>DATA LIQUIDAÇÃO</t>
  </si>
  <si>
    <t>TOTAL</t>
  </si>
  <si>
    <t xml:space="preserve">ÓRTESES, PRÓTESES E MATERIAIS ESPECIAIS </t>
  </si>
  <si>
    <t>NF Nº 208</t>
  </si>
  <si>
    <t xml:space="preserve">MEDICAMENTOS E REAGENTES                </t>
  </si>
  <si>
    <t xml:space="preserve">LEISTUNG EQUIPAMENTOS LTDA                                  </t>
  </si>
  <si>
    <t xml:space="preserve">ADIANTAMENTO PADRÃO P/SP DE ADTO        </t>
  </si>
  <si>
    <t>NF Nº 1026</t>
  </si>
  <si>
    <t xml:space="preserve">BAK COMERCIO E MANUTENCAO DE EQUIP INDUSTRIAIS LTDA ME      </t>
  </si>
  <si>
    <t>MATERIAIS PARA MANUTENÇAO DE EQUIPAMENTO</t>
  </si>
  <si>
    <t>NF Nº 3632</t>
  </si>
  <si>
    <t xml:space="preserve">ODONTO TECNICA ABC COM. DE PECAS P/ EQUIP. ODONT.           </t>
  </si>
  <si>
    <t>NF Nº 779</t>
  </si>
  <si>
    <t xml:space="preserve">SINALIZACAO &amp; ARTE COMUNICACAO VISUAL LTDA EPP              </t>
  </si>
  <si>
    <t xml:space="preserve">SERVIÇOS DIVERSOS - (ISS 5%)            </t>
  </si>
  <si>
    <t>NF Nº 106368</t>
  </si>
  <si>
    <t xml:space="preserve">LIFEMED IND. DE EQUIPAMENTOS E ART.MEDICOS HOSP S/A         </t>
  </si>
  <si>
    <t>NF Nº 2017</t>
  </si>
  <si>
    <t xml:space="preserve">3MA ENGENHARIA LTDA                                         </t>
  </si>
  <si>
    <t xml:space="preserve">SERV.TÉC.-CIENTÍFICOS - (ISS 5%)        </t>
  </si>
  <si>
    <t>NF Nº  1170</t>
  </si>
  <si>
    <t xml:space="preserve">GRAFICA ALVO LTDA                                           </t>
  </si>
  <si>
    <t>NF Nº 6299</t>
  </si>
  <si>
    <t xml:space="preserve">MANDUPLAST COMÉRCIO VAREJISTA E ATACADISTA DE EMBALAGENS    </t>
  </si>
  <si>
    <t xml:space="preserve">MAT P/ COPA, HIGIENE E LIMPEZA          </t>
  </si>
  <si>
    <t>NF Nº 183397</t>
  </si>
  <si>
    <t xml:space="preserve">NUTRIMENTO COMÉRCIO DE PRODUTOS NUTRICIONAIS LTDA-EPP       </t>
  </si>
  <si>
    <t xml:space="preserve">GÊNEROS ALIMENTÍCIOS                    </t>
  </si>
  <si>
    <t>NF Nº 177</t>
  </si>
  <si>
    <t xml:space="preserve">LABCOMM  ASSISTENCIA E MARKETING LTDA ME                    </t>
  </si>
  <si>
    <t xml:space="preserve">SERV. DE MANUTENÇÃO EM GERAL - (ISS 5%) </t>
  </si>
  <si>
    <t>NF Nº 2021</t>
  </si>
  <si>
    <t xml:space="preserve">SERV.TÉC.-ADMINISTRATIVOS-MO(ISS 5%)    </t>
  </si>
  <si>
    <t>NF Nº 4594</t>
  </si>
  <si>
    <t xml:space="preserve">CONPRESSIONE SERVICOS LTDA EPP                              </t>
  </si>
  <si>
    <t>NF Nº 878</t>
  </si>
  <si>
    <t xml:space="preserve">ENVIDRACE COMERCIO DE VIDROS LTDA ME                        </t>
  </si>
  <si>
    <t xml:space="preserve">MAT. P/ OBRAS, REFORMAS E MANUTENÇÃO    </t>
  </si>
  <si>
    <t>NF Nº 523</t>
  </si>
  <si>
    <t xml:space="preserve">COMERCIAL YAZBEK LTDA EPP                                   </t>
  </si>
  <si>
    <t>NF Nº 229162</t>
  </si>
  <si>
    <t xml:space="preserve">SOEDRAL SOCIEDADE ELETRICA HIDRAULICA LTDA                  </t>
  </si>
  <si>
    <t>NF Nº 415004</t>
  </si>
  <si>
    <t xml:space="preserve">KOPELL DISTRIBUICAO E LOGISTICA LTDA                        </t>
  </si>
  <si>
    <t>NF Nº 415160</t>
  </si>
  <si>
    <t>NF Nº 72133</t>
  </si>
  <si>
    <t xml:space="preserve">AGFA HEALTHCARE BRASIL IMPORTAÇÃO E SERVIÇOS LTDA.          </t>
  </si>
  <si>
    <t>NF Nº 1388</t>
  </si>
  <si>
    <t xml:space="preserve">APLITEC INSTALACOES COM DE EQUIP E SERV                     </t>
  </si>
  <si>
    <t>NF Nº 72196</t>
  </si>
  <si>
    <t>NF Nº 790992</t>
  </si>
  <si>
    <t xml:space="preserve">CASA MIMOSA HIDRAULICA  ACABAMENTOS LTDA                    </t>
  </si>
  <si>
    <t>NF Nº 1266</t>
  </si>
  <si>
    <t xml:space="preserve">FB ODONTO EQUIPAMENTOS E SOLUCOES LTDA M                    </t>
  </si>
  <si>
    <t>NF Nº 54</t>
  </si>
  <si>
    <t>COPLAMARC COM DE MOB E DECORACOES EIRELI </t>
  </si>
  <si>
    <t>NF Nº 4246390</t>
  </si>
  <si>
    <t xml:space="preserve">QUANTITY SERVICOS E COMERCIO DE PRODUTOS                    </t>
  </si>
  <si>
    <t xml:space="preserve">MATERIAIS HOSPITALARES EM GERAL         </t>
  </si>
  <si>
    <t>NF Nº 9836</t>
  </si>
  <si>
    <t xml:space="preserve">ACRILICOS SP ARTEFATOS E PECAS EM ACRILICOS LTDA - ME       </t>
  </si>
  <si>
    <t xml:space="preserve">MAT. P/ ESCRITÓRIO E SIMILARES          </t>
  </si>
  <si>
    <t>NF Nº 1079</t>
  </si>
  <si>
    <t>NF Nº 1080</t>
  </si>
  <si>
    <t>NF Nº 85</t>
  </si>
  <si>
    <t xml:space="preserve">COMPANHIA LOGISTICA NACIONAL EIRTELI                        </t>
  </si>
  <si>
    <t xml:space="preserve">FRETES E TRANSPORTES-(ISS 5%)           </t>
  </si>
  <si>
    <t>NF Nº 378</t>
  </si>
  <si>
    <t xml:space="preserve">F. M. MATERIAIS PARA CONSTRUCAO E ELETRICO EIRELI           </t>
  </si>
  <si>
    <t>NF Nº 59544</t>
  </si>
  <si>
    <t xml:space="preserve">CASA TONI COMERCIO DE TINTAS LTDA                           </t>
  </si>
  <si>
    <t xml:space="preserve">STRONGWATER LIMPEZA E CONSERVACAO DE SUP                    </t>
  </si>
  <si>
    <t>LIMPEZA, CONSERV, ZELADORIA (INSS REINF)</t>
  </si>
  <si>
    <t>DARF (Parte)</t>
  </si>
  <si>
    <t>SECRETARIA DA RECEITA FEDERAL</t>
  </si>
  <si>
    <t xml:space="preserve">INSS PJ                                 </t>
  </si>
  <si>
    <t>DAMSP</t>
  </si>
  <si>
    <t xml:space="preserve">ISS PJ                                  </t>
  </si>
  <si>
    <t>NF Nº 39601</t>
  </si>
  <si>
    <t xml:space="preserve">GIMAWA COMERCIAL LTDA                                       </t>
  </si>
  <si>
    <t>NF Nº 724731</t>
  </si>
  <si>
    <t xml:space="preserve">F.BARBOSA CIA LTDA                                          </t>
  </si>
  <si>
    <t>NF Nº 416856</t>
  </si>
  <si>
    <t xml:space="preserve">POTENZA COMERCIO E INDUSTRIA LTDA                           </t>
  </si>
  <si>
    <t>NF Nº 28</t>
  </si>
  <si>
    <t xml:space="preserve">TELES ROCHA CONFECCOES LTDA                                 </t>
  </si>
  <si>
    <t>NF Nº 1288</t>
  </si>
  <si>
    <t xml:space="preserve">LE FERRRAGENS LTDA                                          </t>
  </si>
  <si>
    <t>NF Nº 37930</t>
  </si>
  <si>
    <t xml:space="preserve">ELETROTEM COMERCIAL LTDA                                    </t>
  </si>
  <si>
    <t>NF Nº 973</t>
  </si>
  <si>
    <t>NF Nº 19789</t>
  </si>
  <si>
    <t xml:space="preserve">SAVION IND. COM. DE PLASTICOS LTDA                          </t>
  </si>
  <si>
    <t>NF Nº 16</t>
  </si>
  <si>
    <t xml:space="preserve">COPLAMARC COM DE MOB E DECORACOES EIRELI                    </t>
  </si>
  <si>
    <t>NF Nº 73</t>
  </si>
  <si>
    <t xml:space="preserve">WRS CONSTRUÇÕES EM GERAL EIRELI ME                          </t>
  </si>
  <si>
    <t xml:space="preserve">OBRAS E REFORMAS MANUTENÇÃO - (ISS 5%)  </t>
  </si>
  <si>
    <t>DARF</t>
  </si>
  <si>
    <t>NF Nº 1840</t>
  </si>
  <si>
    <t xml:space="preserve">REMPRESS COMERCIAL E TECNICA LTDA.                          </t>
  </si>
  <si>
    <t>NF Nº 1404</t>
  </si>
  <si>
    <t xml:space="preserve">ARTE E DESIGN COMERCIO DE MOLDURAS LTDA                     </t>
  </si>
  <si>
    <t>NF Nº 351408</t>
  </si>
  <si>
    <t xml:space="preserve">CASA J NAKAO                                                </t>
  </si>
  <si>
    <t>NF Nº 781924</t>
  </si>
  <si>
    <t xml:space="preserve">NOVA LIMP COMERCIO DE EMBALAGENS E DESCARTAVEIS LTDA        </t>
  </si>
  <si>
    <t>NF Nº 75</t>
  </si>
  <si>
    <t>NF Nº 359935</t>
  </si>
  <si>
    <t xml:space="preserve">ANT - FERRAMENTAS COMERCIAL E IMPORTADORA LTDA              </t>
  </si>
  <si>
    <t>NF Nº 1376</t>
  </si>
  <si>
    <t xml:space="preserve">MAKIMASTER COMERCIO E SERV. DE COMPRESSORES LTDA            </t>
  </si>
  <si>
    <t>NF Nº 2127</t>
  </si>
  <si>
    <t>NF Nº 431</t>
  </si>
  <si>
    <t xml:space="preserve">GPM ASSESSORIA E TECNOLOGIA LTDS                            </t>
  </si>
  <si>
    <t>NF Nº 79</t>
  </si>
  <si>
    <t>NF Nº 4330</t>
  </si>
  <si>
    <t xml:space="preserve">TEXTIL MCS TECIDOS E CONFECCOES LTDA - EPP                  </t>
  </si>
  <si>
    <t>NF Nº 10200</t>
  </si>
  <si>
    <t xml:space="preserve">C. MACIEL CASA AGRICOLA                                     </t>
  </si>
  <si>
    <t>NF Nº 10201</t>
  </si>
  <si>
    <t>NF Nº 15871</t>
  </si>
  <si>
    <t xml:space="preserve">CABOS VIEIRA COM. E ACESSORIOS SOC UNIPESSOAL LTDA          </t>
  </si>
  <si>
    <t>NF Nº 1701</t>
  </si>
  <si>
    <t>PUBLIC. DIAGRAMAÇÃO E SIMILARES-(ISS 5%)</t>
  </si>
  <si>
    <t>NF Nº 65</t>
  </si>
  <si>
    <t xml:space="preserve">COM.  DE MOVEIS NOVA SANTA TEREZA EIRELI - ME               </t>
  </si>
  <si>
    <t xml:space="preserve">MINISTERIO DA PREVIDENCIA SOCIAL                            </t>
  </si>
  <si>
    <t>NF Nº 1730</t>
  </si>
  <si>
    <t>NF Nº 3431</t>
  </si>
  <si>
    <t xml:space="preserve">MEDCLEAN PRODUTOS HOSPITALARES LTDA ME                      </t>
  </si>
  <si>
    <t>NF N° 11.741</t>
  </si>
  <si>
    <t xml:space="preserve">H STRATTNER &amp; CIA LTDA                                      </t>
  </si>
  <si>
    <t>NF Nº 834</t>
  </si>
  <si>
    <t xml:space="preserve">NOVA ALIANCACOMERCIO E INSTALACAO DE VID                    </t>
  </si>
  <si>
    <t xml:space="preserve">SECRETARIA DA RECEITA FEDERAL                               </t>
  </si>
  <si>
    <t>NF Nº 632734</t>
  </si>
  <si>
    <t xml:space="preserve">BELA TINTAS LTDA                                            </t>
  </si>
  <si>
    <t>NF Nº 634646</t>
  </si>
  <si>
    <t>NF Nº 1831</t>
  </si>
  <si>
    <t>NF Nº 662</t>
  </si>
  <si>
    <t xml:space="preserve">OUTFITMIXX COM DE EQUIP E ACESS ESPORTIVOS LTDA ME          </t>
  </si>
  <si>
    <t>NF Nº 1267</t>
  </si>
  <si>
    <t>NF Nº 197</t>
  </si>
  <si>
    <t xml:space="preserve">SYLVESTER CONSTRUÇÃO &amp; PAVIMENTAÇÃO LTDA                    </t>
  </si>
  <si>
    <t xml:space="preserve">CONSTRUÇÃO CIVIL (INSS REINF)           </t>
  </si>
  <si>
    <t>NF Nº 1055</t>
  </si>
  <si>
    <t xml:space="preserve">CB COMERCIO E SERVIÇOS DE TELECOM LTDA                      </t>
  </si>
  <si>
    <t>NF Nº 711541</t>
  </si>
  <si>
    <t xml:space="preserve">DISPARCON DISTRIBUIDORA DE PECAS PARA AR CONDICIONADO LTDA  </t>
  </si>
  <si>
    <t>NF Nº 711574</t>
  </si>
  <si>
    <t>NF Nº 1857</t>
  </si>
  <si>
    <t>NF Nº 51</t>
  </si>
  <si>
    <t xml:space="preserve">VILMAR SANTOS SILVA 29969672835                             </t>
  </si>
  <si>
    <t>NF Nº 16703</t>
  </si>
  <si>
    <t>NF Nº 11111</t>
  </si>
  <si>
    <t>NF Nº 59594</t>
  </si>
  <si>
    <t xml:space="preserve">RIMO ELETRICA E ILUMINAÇÃO LTDA                             </t>
  </si>
  <si>
    <t>NF Nº 116528</t>
  </si>
  <si>
    <t xml:space="preserve">GEMARCA COM. PLASTICOS E ESPUMAS LTDA                       </t>
  </si>
  <si>
    <t xml:space="preserve">MATERIAIS DIVERSOS                      </t>
  </si>
  <si>
    <t>NF Nº 1754</t>
  </si>
  <si>
    <t>NF Nº 1113</t>
  </si>
  <si>
    <t>NF Nº 322919</t>
  </si>
  <si>
    <t xml:space="preserve">COMERCIAL ELETRICA PJ LTDA                                  </t>
  </si>
  <si>
    <t>NF Nº 830327</t>
  </si>
  <si>
    <t xml:space="preserve">NORTEL SUPRIMENTOS INDUSTRIAIS LTDA                         </t>
  </si>
  <si>
    <t>NF Nº 66</t>
  </si>
  <si>
    <t>NF Nº 832473</t>
  </si>
  <si>
    <t>NF Nº 2617</t>
  </si>
  <si>
    <t xml:space="preserve">ABC GARDEN LTDA - MAUA                                      </t>
  </si>
  <si>
    <t>NF Nº 2619</t>
  </si>
  <si>
    <t>NF Nº 2623</t>
  </si>
  <si>
    <t>NF Nº 2624</t>
  </si>
  <si>
    <t>NF Nº 1</t>
  </si>
  <si>
    <t xml:space="preserve">THIAGO DE BRITO BEZERRA 33973323895                         </t>
  </si>
  <si>
    <t>NF Nº 5095</t>
  </si>
  <si>
    <t xml:space="preserve">D&amp;S COMERCIO E DISTR. DE PRODUTOS DE INFORMATICA LTDA       </t>
  </si>
  <si>
    <t>NF Nº 836337</t>
  </si>
  <si>
    <t>NF Nº 29412</t>
  </si>
  <si>
    <t xml:space="preserve">RAICROM COM PREST SERV PROD INFORMATICA LTDA                </t>
  </si>
  <si>
    <t>NF Nº 557</t>
  </si>
  <si>
    <t xml:space="preserve">HSP COM ART JARDINAGEM LTDA                                 </t>
  </si>
  <si>
    <t>NF Nº 157455</t>
  </si>
  <si>
    <t xml:space="preserve">CARCI IND. E COM. APARELHOS CIRURGICOS E ORTOPEDICOS EIRELI </t>
  </si>
  <si>
    <t>NF Nº 840403</t>
  </si>
  <si>
    <t>NF Nº 40519</t>
  </si>
  <si>
    <t xml:space="preserve">NEUROSOFT - EQUIPAMENTOS E SUPRIMENTOS MEDICOS LIMITADA     </t>
  </si>
  <si>
    <t>NF Nº 40520</t>
  </si>
  <si>
    <t>NF Nº 675</t>
  </si>
  <si>
    <t>NF Nº 676</t>
  </si>
  <si>
    <t>NF Nº 27</t>
  </si>
  <si>
    <t xml:space="preserve">MARCOS HARDT CONSTANZO - ME                                 </t>
  </si>
  <si>
    <t>NF Nº 1302</t>
  </si>
  <si>
    <t>NF Nº 1303</t>
  </si>
  <si>
    <t>NF Nº 276</t>
  </si>
  <si>
    <t xml:space="preserve">INNOVAR TECNOLOGIA EM CLIMATIZACAO LTDA                     </t>
  </si>
  <si>
    <t>NF Nº 11803039</t>
  </si>
  <si>
    <t xml:space="preserve">KALUNGA SA                                                  </t>
  </si>
  <si>
    <t>NF Nº 845</t>
  </si>
  <si>
    <t xml:space="preserve">WILLIAN MANOEL SOUSA REDES DE PROTECAO                      </t>
  </si>
  <si>
    <t>NF Nº 331697</t>
  </si>
  <si>
    <t>NF Nº 446068</t>
  </si>
  <si>
    <t xml:space="preserve">SANTIL COMERCIAL ELETRICA  EIRELI                           </t>
  </si>
  <si>
    <t>NF Nº 12746</t>
  </si>
  <si>
    <t xml:space="preserve">STM SOLUCOES E TECNOLOGIA EM MANUTENCAO                     </t>
  </si>
  <si>
    <t>NF Nº 996</t>
  </si>
  <si>
    <t xml:space="preserve">MARMORARIA SELETO MAMORES E GRANITOS LTD                    </t>
  </si>
  <si>
    <t>NF Nº 5034442</t>
  </si>
  <si>
    <t>NF Nº 4828</t>
  </si>
  <si>
    <t xml:space="preserve">NEO DESIGN COMERCIO E DECORACOES LTDA                       </t>
  </si>
  <si>
    <t xml:space="preserve">FATURA </t>
  </si>
  <si>
    <t xml:space="preserve">DELPHI FRETES INTERNACIONAIS EIRELI ME  </t>
  </si>
  <si>
    <t xml:space="preserve">FRETE INTERNACIONAL                     </t>
  </si>
  <si>
    <t>NF Nº 615</t>
  </si>
  <si>
    <t xml:space="preserve">M B SILVA DOS SANTOS PLANTAS                                </t>
  </si>
  <si>
    <t>NF Nº 1238</t>
  </si>
  <si>
    <t xml:space="preserve">MEDICSP COM E ASSIST TECNICA DE EQUIP ME                    </t>
  </si>
  <si>
    <t>PED 148A/23</t>
  </si>
  <si>
    <t xml:space="preserve">SECRETARIA DA RECEITA FEDERAL  </t>
  </si>
  <si>
    <t xml:space="preserve">SISCOMEX - IMPORTAÇÕES                  </t>
  </si>
  <si>
    <t>NF Nº 210188</t>
  </si>
  <si>
    <t xml:space="preserve">SPRINGER CARRIER S.A                                        </t>
  </si>
  <si>
    <t>DAI Nº IGRU 23000082321</t>
  </si>
  <si>
    <t xml:space="preserve">CONCES. DO AEROPORTO INT. DE GUARULHOS S.A </t>
  </si>
  <si>
    <t xml:space="preserve">ARMAZENAGEM - IMPORTAÇÕES               </t>
  </si>
  <si>
    <t>NF Nº 1246</t>
  </si>
  <si>
    <t xml:space="preserve">MEDICSP COM E ASSISTENCIA TECNICA EQUIP                     </t>
  </si>
  <si>
    <t>NF Nº 375443</t>
  </si>
  <si>
    <t xml:space="preserve">MODERNLINE COMERCIO DE MOVEIS LTDA EPP                      </t>
  </si>
  <si>
    <t>DACTE 34772</t>
  </si>
  <si>
    <t xml:space="preserve">ADG TRANSPORTES LTDA EPP                                    </t>
  </si>
  <si>
    <t xml:space="preserve">FRETES E TRANSPORTES - IMPORTAÇÕES      </t>
  </si>
  <si>
    <t>CTR DE CÂMBIO Nº 342386897</t>
  </si>
  <si>
    <t xml:space="preserve">TEKSCAN, INC. </t>
  </si>
  <si>
    <t>MATERIAL HOSPITALAR EM GERAL - IMPORTADO</t>
  </si>
  <si>
    <t>NCC Nº 75011</t>
  </si>
  <si>
    <t xml:space="preserve">AGK CORRETORA DE CAMBIO S/A    </t>
  </si>
  <si>
    <t xml:space="preserve">CORRETAGEM DE CÂMBIO - IMPORTAÇÕES      </t>
  </si>
  <si>
    <t>NF Nº 37635</t>
  </si>
  <si>
    <t xml:space="preserve">BITTENCOURT AUDIO E VIDEO EIRELI                            </t>
  </si>
  <si>
    <t>PED 171A/23</t>
  </si>
  <si>
    <t xml:space="preserve">BANCO DO BRASIL S/A                                         </t>
  </si>
  <si>
    <t xml:space="preserve">DESPESAS BANCÁRIAS - IMPORTAÇÕES        </t>
  </si>
  <si>
    <t>NF Nº 96</t>
  </si>
  <si>
    <t>NF Nº 5900</t>
  </si>
  <si>
    <t xml:space="preserve">SONOROSCOPIO ESTUDIO DE GRAVACAO E COMUN                    </t>
  </si>
  <si>
    <t>NF Nº 7679</t>
  </si>
  <si>
    <t xml:space="preserve">MEDBIT COMERCIO E DISTRIBUIDORA LTDA                        </t>
  </si>
  <si>
    <t>NF Nº 5255</t>
  </si>
  <si>
    <t xml:space="preserve">TBW IMPORTADORA LTDA - EPP                                  </t>
  </si>
  <si>
    <t>NF Nº 9115</t>
  </si>
  <si>
    <t>PREFEITURA DO MUNICÍPIO DE SÃO PAULO</t>
  </si>
  <si>
    <t>NF Nº 40962</t>
  </si>
  <si>
    <t xml:space="preserve">ABASTECER COMPONENTES ELETRICOS LTDA                        </t>
  </si>
  <si>
    <t>NF Nº 119210</t>
  </si>
  <si>
    <t xml:space="preserve">HTM INDUSTRIA DE EQUIPAMENTOS ELETRO-ELETRONICOS LTDA.      </t>
  </si>
  <si>
    <t>NF Nº 100</t>
  </si>
  <si>
    <t xml:space="preserve">MARIA APARECIDA ANDRADE DE MEDEIROS                         </t>
  </si>
  <si>
    <t>NF Nº 1904</t>
  </si>
  <si>
    <t>NF Nº 4744</t>
  </si>
  <si>
    <t xml:space="preserve">LAVOLI TI SOLUTIONS LTDA                                    </t>
  </si>
  <si>
    <t xml:space="preserve">SERVIÇOS DE INFORMÁTICA - (ISS 5%)      </t>
  </si>
  <si>
    <t>NF Nº 7846</t>
  </si>
  <si>
    <t xml:space="preserve">NORTH  BAG COMERCIO DE EMBALAGENS LTDA                      </t>
  </si>
  <si>
    <t>NF Nº 470</t>
  </si>
  <si>
    <t xml:space="preserve">JAZON ANTONIO LEMOS TAPECARIA                               </t>
  </si>
  <si>
    <t>NF Nº 1663</t>
  </si>
  <si>
    <t xml:space="preserve">AJAX DEDETIZADORA E DESENTUPIDORA LTDA                      </t>
  </si>
  <si>
    <t xml:space="preserve">SERVIÇOS DE LIMPEZA - (ISS 5%)          </t>
  </si>
  <si>
    <t>NF Nº 349646</t>
  </si>
  <si>
    <t>NF Nº 10477</t>
  </si>
  <si>
    <t xml:space="preserve">EQUIPODONTO REPRES  COM  E ASSIST  TEC                      </t>
  </si>
  <si>
    <t>NF Nº 86140</t>
  </si>
  <si>
    <t>NF Nº 69</t>
  </si>
  <si>
    <t>NF Nº 20855</t>
  </si>
  <si>
    <t xml:space="preserve">FOX IND E COM DE MATMEDICOS E HOSP EIRELI EPP               </t>
  </si>
  <si>
    <t>NF Nº 1533</t>
  </si>
  <si>
    <t xml:space="preserve">PALOMBO SPORTS LTDA                                         </t>
  </si>
  <si>
    <t>NF Nº 25</t>
  </si>
  <si>
    <t xml:space="preserve">ALEXANDRE GUIMARAES COVEZZI 06374456866                     </t>
  </si>
  <si>
    <t>NF Nº 392123</t>
  </si>
  <si>
    <t>NF Nº 159362</t>
  </si>
  <si>
    <t>NF Nº 159363</t>
  </si>
  <si>
    <t>NF Nº 476</t>
  </si>
  <si>
    <t>COMPROVANTE</t>
  </si>
  <si>
    <t>NF Nº 98580</t>
  </si>
  <si>
    <t xml:space="preserve">PRODUTOS ORTOPEDICOS CHANTAL LTDA                           </t>
  </si>
  <si>
    <t>CTR DE CÂMBIO Nº 349734440</t>
  </si>
  <si>
    <t xml:space="preserve">SOMPO SEGUROS SA                                            </t>
  </si>
  <si>
    <t xml:space="preserve">PRÊMIOS DE SEGUROS - IMPORTAÇÕES        </t>
  </si>
  <si>
    <t>NF Nº 8176</t>
  </si>
  <si>
    <t xml:space="preserve">INBRAMED IND.BRAS. EQUIP. MÉDICOS LTDA.                     </t>
  </si>
  <si>
    <t>NF Nº 39543</t>
  </si>
  <si>
    <t xml:space="preserve">ELETRICA ORION COMERCIAL E LOCADORA LTDA                    </t>
  </si>
  <si>
    <t xml:space="preserve">ALUGUÉIS DE EQUIPAMENTOS E CORRELATOS   </t>
  </si>
  <si>
    <t xml:space="preserve">B2X CARE SERVIÇOS TECNOLOGICOS LTDA.                        </t>
  </si>
  <si>
    <t>NF Nº 3</t>
  </si>
  <si>
    <t xml:space="preserve">CELSO DOS SANTOS 16781661892                                </t>
  </si>
  <si>
    <t>NF Nº 1732</t>
  </si>
  <si>
    <t xml:space="preserve">REALIZA DIVISORIA E FORRO LTDA                              </t>
  </si>
  <si>
    <t>NF Nº 37785</t>
  </si>
  <si>
    <t>NCC Nº 77490</t>
  </si>
  <si>
    <t xml:space="preserve">AGK CORRETORA DE CAMBIO S/A                                 </t>
  </si>
  <si>
    <t>NF Nº 244606</t>
  </si>
  <si>
    <t xml:space="preserve">ECOMED COMERCIO DE PRODUTOS MEDICOS LTDA                    </t>
  </si>
  <si>
    <t>NF Nº 46759</t>
  </si>
  <si>
    <t xml:space="preserve">PREVEOESTE MATERIAIS DE SEGURANCA E DESC                    </t>
  </si>
  <si>
    <t>NF Nº 20387</t>
  </si>
  <si>
    <t xml:space="preserve">PRATICBOR COM.ART.P/PROT.ART.BORRACHA                       </t>
  </si>
  <si>
    <t>NF Nº 31</t>
  </si>
  <si>
    <t xml:space="preserve">ADRIANO LUIZ FERNANDO HORITA 41815683856                    </t>
  </si>
  <si>
    <t>NF Nº 34590</t>
  </si>
  <si>
    <t xml:space="preserve">AS COLETA URBANA LTDA - ME                                  </t>
  </si>
  <si>
    <t xml:space="preserve">VARRIÇÃO INCINE.REM.SERV.LIMP(ISS 5%)   </t>
  </si>
  <si>
    <t>NF Nº 33</t>
  </si>
  <si>
    <t>NF Nº 516076</t>
  </si>
  <si>
    <t>NF Nº 4395</t>
  </si>
  <si>
    <t xml:space="preserve">LABFIX COMERCIO E SERVICOS DE INFORMATICA LTDA              </t>
  </si>
  <si>
    <t>NF Nº 344425</t>
  </si>
  <si>
    <t xml:space="preserve">CAPITAL COMERCIO DE REFRIGERACAO LTDA                       </t>
  </si>
  <si>
    <t>NF Nº 6187</t>
  </si>
  <si>
    <t>NF Nº 457</t>
  </si>
  <si>
    <t xml:space="preserve">OSAKA COMERCIO DE FLORES E PLANTAS LTDA                     </t>
  </si>
  <si>
    <t>NF Nº 16674</t>
  </si>
  <si>
    <t xml:space="preserve">ROBOBRAS MAQUINAS E FERRAMENTAS LTDA - EPP                  </t>
  </si>
  <si>
    <t>NF Nº 696</t>
  </si>
  <si>
    <t xml:space="preserve">SAN CAMILO HOSPITALAR EIRELI                                </t>
  </si>
  <si>
    <t>NF Nº 5286</t>
  </si>
  <si>
    <t>NF Nº 3899</t>
  </si>
  <si>
    <t xml:space="preserve">HIDROROMA MATERIAIS PARA CONSTRUCAO LTDA                    </t>
  </si>
  <si>
    <t>NF Nº 24</t>
  </si>
  <si>
    <t xml:space="preserve">ANTONIO CLAYTON DE SOUZA                                    </t>
  </si>
  <si>
    <t xml:space="preserve">TATIANA DOMINGUES PEDROSO                                   </t>
  </si>
  <si>
    <t>NF Nº 14448</t>
  </si>
  <si>
    <t xml:space="preserve">AS2 COMERCIO IMPORTACAO E EXPORTACAO LTDA EPP               </t>
  </si>
  <si>
    <t>NF Nº 7318</t>
  </si>
  <si>
    <t xml:space="preserve">PRO4TUNING TECNOLOGIA DA INFORMACAO LTDA                    </t>
  </si>
  <si>
    <t>NF Nº 181</t>
  </si>
  <si>
    <t xml:space="preserve">TATUAPE PROD. MEDICOS E HOSPITALARES LTDA                   </t>
  </si>
  <si>
    <t>NF Nº 122381</t>
  </si>
  <si>
    <t>NF Nº 252547</t>
  </si>
  <si>
    <t xml:space="preserve">MASTER SBG PRODUTOS ODONTOLOGICOS LTDA                      </t>
  </si>
  <si>
    <t>NF Nº 61535</t>
  </si>
  <si>
    <t xml:space="preserve">CAMPANA &amp; ZAGO LTDA                                         </t>
  </si>
  <si>
    <t>NF Nº 5467</t>
  </si>
  <si>
    <t xml:space="preserve">VITA CARE REPRESENTACOES LTDA                               </t>
  </si>
  <si>
    <t>NF Nº 247763</t>
  </si>
  <si>
    <t>NF Nº 379844</t>
  </si>
  <si>
    <t>NF Nº 4</t>
  </si>
  <si>
    <t>NF Nº 54129</t>
  </si>
  <si>
    <t xml:space="preserve">SIEMENS HEALTHCARE DIAGNOSTICOS S.A                         </t>
  </si>
  <si>
    <t>NF Nº 156928</t>
  </si>
  <si>
    <t xml:space="preserve">PROTEC EXPORT IND COM IMP EXP EQUIP MED HOSP LTDA EPP       </t>
  </si>
  <si>
    <t>NF Nº 295437</t>
  </si>
  <si>
    <t xml:space="preserve">CRISMED COMERCIAL HOSPITALAR LTDA.                          </t>
  </si>
  <si>
    <t>NF Nº 799</t>
  </si>
  <si>
    <t xml:space="preserve">EXTINSUL MATERIAIS CONTRA INCENDIO LTDA - ME                </t>
  </si>
  <si>
    <t>NF Nº 107</t>
  </si>
  <si>
    <t xml:space="preserve">GAMA INTERIORES DEC. E COM. EIRELI EPP                      </t>
  </si>
  <si>
    <t>NF Nº 6125</t>
  </si>
  <si>
    <t xml:space="preserve">ELETRON SERVICE COMERCIO E SERVICO LTDA                     </t>
  </si>
  <si>
    <t>NF Nº 20006</t>
  </si>
  <si>
    <t xml:space="preserve">ALFA MED SISTEMAS MEDICOS LTDA                              </t>
  </si>
  <si>
    <t xml:space="preserve">IRRF PJ (1,5 %)                         </t>
  </si>
  <si>
    <t>NF Nº 269971</t>
  </si>
  <si>
    <t xml:space="preserve">KALUNGA COM E IND GRAFICA LTDA                              </t>
  </si>
  <si>
    <t>NF Nº 2031</t>
  </si>
  <si>
    <t xml:space="preserve">TEMPMAX AQUECEDORES E EQUIPAMENTOS SOLARES LTDA.            </t>
  </si>
  <si>
    <t>NF Nº 38</t>
  </si>
  <si>
    <t xml:space="preserve">SMOKE DETECTION SISTEMA DE SEGURANCA CON                    </t>
  </si>
  <si>
    <t>NF Nº 123185</t>
  </si>
  <si>
    <t>NF Nº 597</t>
  </si>
  <si>
    <t>NF Nº 3690</t>
  </si>
  <si>
    <t xml:space="preserve">RDJS COMERCIO DE INFORMATICA, ELETRONICO                    </t>
  </si>
  <si>
    <t>NF Nº 249705</t>
  </si>
  <si>
    <t>NF Nº 108</t>
  </si>
  <si>
    <t>NF Nº 12223</t>
  </si>
  <si>
    <t xml:space="preserve">LINEMED COMÉRCIO E MANUTENÇÃO DE EQUIPAMENTOS HOSPITALARES  </t>
  </si>
  <si>
    <t>NF Nº 88669</t>
  </si>
  <si>
    <t xml:space="preserve">MICROMED BIOTECNOLOGIA LTDA                                 </t>
  </si>
  <si>
    <t>NF Nº 1559</t>
  </si>
  <si>
    <t xml:space="preserve">AZUL E ROSA BRINQUEDOS EDUCATIVOS E CRIATIVOS LTDA ME       </t>
  </si>
  <si>
    <t xml:space="preserve">MAICON VEZERRA SANTOS 39621765862                           </t>
  </si>
  <si>
    <t>NF Nº 8</t>
  </si>
  <si>
    <t xml:space="preserve">DELLA ENGENHARIA E SERVICOS LTDA ME                         </t>
  </si>
  <si>
    <t>NF Nº 383565</t>
  </si>
  <si>
    <t xml:space="preserve">AIR LIQUIDE BRASIL LTDA                                     </t>
  </si>
  <si>
    <t>NF Nº 694900</t>
  </si>
  <si>
    <t>NF Nº 36</t>
  </si>
  <si>
    <t>NF Nº 10276</t>
  </si>
  <si>
    <t xml:space="preserve">AIR WEST COMPRESSORES LTDA EPP                              </t>
  </si>
  <si>
    <t>NF Nº 649</t>
  </si>
  <si>
    <t xml:space="preserve">ECOTECH AR E VACUO EIRELI                                   </t>
  </si>
  <si>
    <t>NF Nº 948</t>
  </si>
  <si>
    <t xml:space="preserve">FERNANDO VILLAVERDE BOGA EPP                                </t>
  </si>
  <si>
    <t>NF Nº 230459</t>
  </si>
  <si>
    <t xml:space="preserve">REFRIGERACAO MARECHAL LTDA                                  </t>
  </si>
  <si>
    <t xml:space="preserve">COFINS, CSLL, PIS - SERVIÇOS            </t>
  </si>
  <si>
    <t>NF Nº 1972</t>
  </si>
  <si>
    <t>NF Nº 362</t>
  </si>
  <si>
    <t>NF Nº 5311</t>
  </si>
  <si>
    <t>NF Nº 6587</t>
  </si>
  <si>
    <t xml:space="preserve">ACRILESTE IND E COM DE ACRILICOS LTDA-EP                    </t>
  </si>
  <si>
    <t>NF Nº 15</t>
  </si>
  <si>
    <t xml:space="preserve">MARIA TEREZA DE JESUS HOLLANDA LTDA                         </t>
  </si>
  <si>
    <t>NF Nº 12422435</t>
  </si>
  <si>
    <t>NF Nº 13683</t>
  </si>
  <si>
    <t>NF Nº 2739</t>
  </si>
  <si>
    <t>NF Nº 37</t>
  </si>
  <si>
    <t>NF N° 4733</t>
  </si>
  <si>
    <t xml:space="preserve">CLEVERSON DA SILVA - ME                                     </t>
  </si>
  <si>
    <t>NF N° 518</t>
  </si>
  <si>
    <t xml:space="preserve">VISURI EQUIPAMENTOS E SERVIÇOS S.A.                         </t>
  </si>
  <si>
    <t>NF Nº 7968</t>
  </si>
  <si>
    <t xml:space="preserve">WINKLER COMER E SERV DE EQUIP                               </t>
  </si>
  <si>
    <t>NF Nº 12166</t>
  </si>
  <si>
    <t xml:space="preserve">CRUDO PLAST INDUSTRIA E COMERCIO LTDA                       </t>
  </si>
  <si>
    <t>NF Nº 170</t>
  </si>
  <si>
    <t xml:space="preserve">DMSP CONSTRUÇÃO E ENGENHARIA LTDA                           </t>
  </si>
  <si>
    <t>NF N° 170</t>
  </si>
  <si>
    <t>NF Nº 12318</t>
  </si>
  <si>
    <t>NF Nº 161858</t>
  </si>
  <si>
    <t>NF Nº 1284</t>
  </si>
  <si>
    <t xml:space="preserve">R&amp;D MEDIQ EQUIPAMENTOS E SERVICOS ESPECI                    </t>
  </si>
  <si>
    <t>NF Nº 36845</t>
  </si>
  <si>
    <t xml:space="preserve">SALVAPE PRODUTOS ORTOPEDICOS LTDA                           </t>
  </si>
  <si>
    <t>NF Nº 62556</t>
  </si>
  <si>
    <t>NF Nº 2682</t>
  </si>
  <si>
    <t xml:space="preserve">ICELERA INDUSTRIA E COMERCIO DE EQUIPAME                    </t>
  </si>
  <si>
    <t>NF Nº 8452</t>
  </si>
  <si>
    <t>NF Nº 10707</t>
  </si>
  <si>
    <t>NF N° 13727</t>
  </si>
  <si>
    <t>NF Nº 245</t>
  </si>
  <si>
    <t xml:space="preserve">KWE MONTAGENS INDUSTRIAIS LTDA                              </t>
  </si>
  <si>
    <t>NF Nº 132</t>
  </si>
  <si>
    <t xml:space="preserve">RM MED REDE DE GASES MEDICINAIS LTDA                        </t>
  </si>
  <si>
    <t>NF Nº 56413</t>
  </si>
  <si>
    <t>NF Nº 62626</t>
  </si>
  <si>
    <t>NF Nº 17112</t>
  </si>
  <si>
    <t xml:space="preserve">F5 ELETRICA LTDA - ME                                       </t>
  </si>
  <si>
    <t>NF Nº 56999</t>
  </si>
  <si>
    <t xml:space="preserve">AIRLINK FILTROS INDUSTRIA E COMERCIO LTDA                   </t>
  </si>
  <si>
    <t>NF Nº 4020</t>
  </si>
  <si>
    <t>NF Nº 46316</t>
  </si>
  <si>
    <t xml:space="preserve">EDITORA URBANA LTDA                                         </t>
  </si>
  <si>
    <t>NF N° 17078</t>
  </si>
  <si>
    <t>PIRAMIDE COM. E MANUTENCAO DE EQUIPAMENTOS CONTRA INCÊNDIO L</t>
  </si>
  <si>
    <t xml:space="preserve">DARF </t>
  </si>
  <si>
    <t>DASMP</t>
  </si>
  <si>
    <t>NF Nº 17498</t>
  </si>
  <si>
    <t xml:space="preserve">BMG DISTRIBUIDORA DE PRODUTOS HOSPITALAR                    </t>
  </si>
  <si>
    <t>NF N° 394008</t>
  </si>
  <si>
    <t xml:space="preserve">AGIS EQUIPAMENTOS E SERVICOS DE INFORMATICA LTDA            </t>
  </si>
  <si>
    <t>NF Nº 710617</t>
  </si>
  <si>
    <t>NF N° 2729</t>
  </si>
  <si>
    <t>NF Nº 4435</t>
  </si>
  <si>
    <t>NF Nº 497935</t>
  </si>
  <si>
    <t>CUPOM FISCAL</t>
  </si>
  <si>
    <t>CENTER CHACON COMERCIO DE FERRAGENS E FERRAMENTAS</t>
  </si>
  <si>
    <t>NF N° 701</t>
  </si>
  <si>
    <t xml:space="preserve">ALEX ALVES DE ARAUJO 14353414810                            </t>
  </si>
  <si>
    <t>NF N° 163</t>
  </si>
  <si>
    <t xml:space="preserve">VIDRACARIA DA CIDADE LTDA                                   </t>
  </si>
  <si>
    <t>NF N° 12423</t>
  </si>
  <si>
    <t>NF N° 10755</t>
  </si>
  <si>
    <t>NF N° 24749</t>
  </si>
  <si>
    <t xml:space="preserve">PROTELIMP SOLUCOES EM PROD DE LIMPEZA E DESCARTAVEIS LTDA   </t>
  </si>
  <si>
    <t>SALES ORDER Nº 182675</t>
  </si>
  <si>
    <t xml:space="preserve">VÖLKER GMBH                                                 </t>
  </si>
  <si>
    <t>NF N° 63044</t>
  </si>
  <si>
    <t>NF N° 2</t>
  </si>
  <si>
    <t xml:space="preserve">DIOGO TERTO DA SILVA                                        </t>
  </si>
  <si>
    <t xml:space="preserve">JURANDIR BONIFACIO BISPO                                    </t>
  </si>
  <si>
    <t>NF Nº 2</t>
  </si>
  <si>
    <t>NF N° 1600</t>
  </si>
  <si>
    <t xml:space="preserve">PUBLICITA PROMO COMERCIO DE BRINDES EIRE                    </t>
  </si>
  <si>
    <t>NF N° 5</t>
  </si>
  <si>
    <t xml:space="preserve">M.M. LOURENÇO - ME                                          </t>
  </si>
  <si>
    <t>NF Nº 1231</t>
  </si>
  <si>
    <t xml:space="preserve">PROJETOR BRASIL MANUT E LOC DE EQUIPAMENTOS LTDA - EPP      </t>
  </si>
  <si>
    <t>NF N° 196</t>
  </si>
  <si>
    <t xml:space="preserve">TATUAPE PRODUTOS MEDICOS E HOSPITALARES LTDA                </t>
  </si>
  <si>
    <t>NF N° 4293</t>
  </si>
  <si>
    <t xml:space="preserve">G.I PRESS GRAFICA EDITORA LTDA                              </t>
  </si>
  <si>
    <t>NF N° 370</t>
  </si>
  <si>
    <t>NF N° 257933</t>
  </si>
  <si>
    <t>NF N° 2632</t>
  </si>
  <si>
    <t xml:space="preserve">YAGO DE PAULA GOMES 41687632855                             </t>
  </si>
  <si>
    <t xml:space="preserve">ALUGUÉIS DE VEÍCULOS                    </t>
  </si>
  <si>
    <t>NF N° 423241</t>
  </si>
  <si>
    <t>NF N° 543207</t>
  </si>
  <si>
    <t>NF N° 17245</t>
  </si>
  <si>
    <t>NF N° 715487</t>
  </si>
  <si>
    <t>NF N° 1420</t>
  </si>
  <si>
    <t>NF N° 7</t>
  </si>
  <si>
    <t xml:space="preserve">RENATO LIRA DA SILVA 27486239833                            </t>
  </si>
  <si>
    <t>NF N° 6349</t>
  </si>
  <si>
    <t>NF N° 82712</t>
  </si>
  <si>
    <t>NF N° 577</t>
  </si>
  <si>
    <t>NF N° 192562</t>
  </si>
  <si>
    <t xml:space="preserve">OTTOBOCK DO BRASIL TECNICA ORTOPEDICA LTDA.                 </t>
  </si>
  <si>
    <t>CUPOM FISCAL N° 234685</t>
  </si>
  <si>
    <t>ULTRAFARMA SAUDE LTDA</t>
  </si>
  <si>
    <t>NF N° 11004</t>
  </si>
  <si>
    <t xml:space="preserve">AVARON INFORGRAF LTDA                                       </t>
  </si>
  <si>
    <t>NF N° 14867</t>
  </si>
  <si>
    <t xml:space="preserve">LOPAT COM. E SERV. DE INFORMÁTICA LTDA                      </t>
  </si>
  <si>
    <t>NF N° 10779</t>
  </si>
  <si>
    <t>NF N° 13807</t>
  </si>
  <si>
    <t>NF N° 113795</t>
  </si>
  <si>
    <t>NF N° 63298</t>
  </si>
  <si>
    <t>NF N° 41</t>
  </si>
  <si>
    <t xml:space="preserve">ARTUR EMILIO PEREIRA RODRIGUES                              </t>
  </si>
  <si>
    <t>NF N° 3457</t>
  </si>
  <si>
    <t xml:space="preserve">CELERA TECNOLOGIA EM EQUIPAMENTOS MEDICOS LTDA              </t>
  </si>
  <si>
    <t>NF N° 41229</t>
  </si>
  <si>
    <t>NF N° 192150</t>
  </si>
  <si>
    <t xml:space="preserve">TINTAS FAMOSAS COMERCIAL DE TINTAS LTDA                     </t>
  </si>
  <si>
    <t>06/11/23 - 08/11/23</t>
  </si>
  <si>
    <t>NF N° 176</t>
  </si>
  <si>
    <t>NF N° 42</t>
  </si>
  <si>
    <t>NF N° 811560</t>
  </si>
  <si>
    <t xml:space="preserve">AMADE COMERCIO DE PRODUTOS DE LIMPEZA EIRELI                </t>
  </si>
  <si>
    <t>NF N° 718282</t>
  </si>
  <si>
    <t>NF N° 3578</t>
  </si>
  <si>
    <t xml:space="preserve">C CARDOSO DE SOUSA SERVICOS - ME                            </t>
  </si>
  <si>
    <t>NF N° 1647414</t>
  </si>
  <si>
    <t xml:space="preserve">CIRURGICA FERNANDES COM DE MAT CIRURG E HOSPIT SOC LTDA     </t>
  </si>
  <si>
    <t>NF N° 302177</t>
  </si>
  <si>
    <t>NF N° 13029</t>
  </si>
  <si>
    <t xml:space="preserve">DEIVID GONCALVES HELENO                                     </t>
  </si>
  <si>
    <t>NF N° 208</t>
  </si>
  <si>
    <t xml:space="preserve">DIAMOND DESIGN TECNOLOGIA ASSISTIVA LTDA                    </t>
  </si>
  <si>
    <t>NF N° 192239</t>
  </si>
  <si>
    <t>NF N° 4305</t>
  </si>
  <si>
    <t xml:space="preserve">3D CRIAR CONSULTORIA E COMERCIO DE SOLUC.DIGITAIS LTDA      </t>
  </si>
  <si>
    <t>NF N° 718652</t>
  </si>
  <si>
    <t>NF N° 10582</t>
  </si>
  <si>
    <t xml:space="preserve">EMERSON ROBERTO TAGLIATI                                    </t>
  </si>
  <si>
    <t>NF N° 21070</t>
  </si>
  <si>
    <t>NF N° 14882</t>
  </si>
  <si>
    <t>NF N° 568778</t>
  </si>
  <si>
    <t xml:space="preserve">SUPERMED COM E IMP DE PRODUTOS MEDICOS E HOSPITALARES LTDA  </t>
  </si>
  <si>
    <t>NF N° 4</t>
  </si>
  <si>
    <t xml:space="preserve">VALTER HENRIQUE JOSE DOS SANTOS                             </t>
  </si>
  <si>
    <t xml:space="preserve">BBTTS PINTURA E LIMPEZA POS OBRA LTDA                       </t>
  </si>
  <si>
    <t xml:space="preserve">CONSTRUÇÃO CIVIL - INSS 3,5% REINF      </t>
  </si>
  <si>
    <t>NF N° 10136</t>
  </si>
  <si>
    <t xml:space="preserve">D. ATECK COMERCIO DE ELETRO ELETRONICOS LTDA                </t>
  </si>
  <si>
    <t>NF N° 13772</t>
  </si>
  <si>
    <t xml:space="preserve">PHBR MEDICAL COMERCIO E LOCACAO DE PRODUTOS MEDICOS LTDA    </t>
  </si>
  <si>
    <t>NF N° 63295</t>
  </si>
  <si>
    <t>NF N° 402075</t>
  </si>
  <si>
    <t>NF N° 134492</t>
  </si>
  <si>
    <t xml:space="preserve">BRASFOR COMERCIAL LTDA                                      </t>
  </si>
  <si>
    <t>NF N° 302589</t>
  </si>
  <si>
    <t xml:space="preserve">DIEGO RIBEIRO DE MELO 38194152895                           </t>
  </si>
  <si>
    <t>NF N° 443503</t>
  </si>
  <si>
    <t xml:space="preserve">DROGARIA SOARES LTDA                                        </t>
  </si>
  <si>
    <t>NF N° 95</t>
  </si>
  <si>
    <t xml:space="preserve">GH SOLUCOES LTDA                                            </t>
  </si>
  <si>
    <t>NF N° 116027</t>
  </si>
  <si>
    <t>NF N° 5697</t>
  </si>
  <si>
    <t xml:space="preserve">MEDICAL SHOPPING PRODUTOS HOSPITALARES LTDA                 </t>
  </si>
  <si>
    <t>NF N° 22585</t>
  </si>
  <si>
    <t xml:space="preserve">1 GIGA COMPUTERS BRASIL LTDA                                </t>
  </si>
  <si>
    <t>NF N° 22586</t>
  </si>
  <si>
    <t>NF N° 3325834</t>
  </si>
  <si>
    <t xml:space="preserve">C&amp;C CASA E CONSTRUCAO LTDA                                  </t>
  </si>
  <si>
    <t>NF N° 13828</t>
  </si>
  <si>
    <t xml:space="preserve">FILIPE FOGACA LOPES DA SILVA 31020849827                    </t>
  </si>
  <si>
    <t>NF N° 94</t>
  </si>
  <si>
    <t xml:space="preserve">JBC CONSTRUÇÕES E REFORMAS LTDA                             </t>
  </si>
  <si>
    <t>NF N° 4445</t>
  </si>
  <si>
    <t>NF N° 42609</t>
  </si>
  <si>
    <t xml:space="preserve">PSICOVITA TESTES , LIVROS E BRINQUEDOS LTDA                 </t>
  </si>
  <si>
    <t xml:space="preserve">REVISTAS, JORNAIS E SIMILARES           </t>
  </si>
  <si>
    <t>NF N° 8520</t>
  </si>
  <si>
    <t xml:space="preserve">TAKARA E FILHO LTDA                                         </t>
  </si>
  <si>
    <t>NF N° 533419</t>
  </si>
  <si>
    <t xml:space="preserve">ATLANTA MAT. PARA CONTRUÇÃO LTDA.                           </t>
  </si>
  <si>
    <t>NF N° 63472</t>
  </si>
  <si>
    <t>NF N° 508550</t>
  </si>
  <si>
    <t>NF N° 3</t>
  </si>
  <si>
    <t xml:space="preserve">ADELINO DA SILVA FIGUEIREDO                                 </t>
  </si>
  <si>
    <t xml:space="preserve">SERV. HIDRÁULICA (MEI)                  </t>
  </si>
  <si>
    <t>NF N° 63494</t>
  </si>
  <si>
    <t>NF N° 63498</t>
  </si>
  <si>
    <t>NF N° 93038</t>
  </si>
  <si>
    <t xml:space="preserve">NF N° 35  </t>
  </si>
  <si>
    <t>NF N° 913797</t>
  </si>
  <si>
    <t xml:space="preserve">ESPACIAL SUPRIMENTOS DE ESCRITORIO E INFORMATICA LTDA       </t>
  </si>
  <si>
    <t>NF N° 23903</t>
  </si>
  <si>
    <t xml:space="preserve">Flextec Pecas e Equipamentos de Informat                    </t>
  </si>
  <si>
    <t>NF N° 1577</t>
  </si>
  <si>
    <t xml:space="preserve">FUTURA VIRTUAL COM DE MAT ELETRONICOS E INFOMATICA EIRELI   </t>
  </si>
  <si>
    <t>NF N° 6069</t>
  </si>
  <si>
    <t>NF N° 6070</t>
  </si>
  <si>
    <t>NF N° 8</t>
  </si>
  <si>
    <t>NF N° 24241</t>
  </si>
  <si>
    <t xml:space="preserve">UNICENTER MATERIAIS PARA CONSTRUÇÃO LTDA                    </t>
  </si>
  <si>
    <t>09/11/23 - 27/11/23</t>
  </si>
  <si>
    <t>NF N° 696</t>
  </si>
  <si>
    <t xml:space="preserve">CONECT SP SOLUCOES EM TECNOLOGA LTDA                        </t>
  </si>
  <si>
    <t>NF N° 549035</t>
  </si>
  <si>
    <t>NF N° 1555</t>
  </si>
  <si>
    <t xml:space="preserve">LEONARDO MONTEIRO 14202223845                               </t>
  </si>
  <si>
    <t>NF N° 376</t>
  </si>
  <si>
    <t xml:space="preserve">MJ DOUTOR SERVICE COMERCIO E SERVICOS LTDA                  </t>
  </si>
  <si>
    <t>NF N° 6170</t>
  </si>
  <si>
    <t xml:space="preserve">P.R. DE GODOY - COMERCIAL - EPP                             </t>
  </si>
  <si>
    <t>NF N° 8082</t>
  </si>
  <si>
    <t>NF N° 722091</t>
  </si>
  <si>
    <t>NF N° 10</t>
  </si>
  <si>
    <t xml:space="preserve">ERIC VASCONCELOS DE CARVALHO                                </t>
  </si>
  <si>
    <t>NF N° 371</t>
  </si>
  <si>
    <t xml:space="preserve">FRANCISCA CARLA COUTINHO DA SILVA SOARES                    </t>
  </si>
  <si>
    <t>NF N° 360</t>
  </si>
  <si>
    <t xml:space="preserve">GH CAMARAO MATERIAIS PARA CONSTRUCAO LTD                    </t>
  </si>
  <si>
    <t>NF N° 14937</t>
  </si>
  <si>
    <t xml:space="preserve">OUTLET DE TINTAS EIRELI                                     </t>
  </si>
  <si>
    <t>NF N° 19859</t>
  </si>
  <si>
    <t xml:space="preserve">PAULO CARNEIRO DE LUCENA ME                                 </t>
  </si>
  <si>
    <t>NF N° 25167</t>
  </si>
  <si>
    <t xml:space="preserve">SND DISTRIBUICAO DE PRODUTOS DE INFORMAT                    </t>
  </si>
  <si>
    <t>NF N° 6520635</t>
  </si>
  <si>
    <t xml:space="preserve">SUPRICORP SUPRIMENTOS LTDA.                                 </t>
  </si>
  <si>
    <t>NF N° 199</t>
  </si>
  <si>
    <t>NF N° 583</t>
  </si>
  <si>
    <t xml:space="preserve">Tecnocubo Comercio Eletronico EPP                           </t>
  </si>
  <si>
    <t>NF N° 192808</t>
  </si>
  <si>
    <t>NF N° 37</t>
  </si>
  <si>
    <t xml:space="preserve">V3 PLANEJAMENTO E INSTALACOES LTDA                          </t>
  </si>
  <si>
    <t>NF N° 4351</t>
  </si>
  <si>
    <t>NF N° 43</t>
  </si>
  <si>
    <t>NF N° 28293</t>
  </si>
  <si>
    <t xml:space="preserve">FAWAY TI SOLUTIONS EIRELI                                   </t>
  </si>
  <si>
    <t xml:space="preserve">GIOVANNA FERRAZ GONSALVES DOS SANTOS 443                    </t>
  </si>
  <si>
    <t>NF N° 549728</t>
  </si>
  <si>
    <t>NF N° 5024615</t>
  </si>
  <si>
    <t xml:space="preserve">LSI S.A.                                                    </t>
  </si>
  <si>
    <t>NF N° 33028</t>
  </si>
  <si>
    <t xml:space="preserve">MEDICAL DENTAL ADVANCE                                      </t>
  </si>
  <si>
    <t>NF N° 168</t>
  </si>
  <si>
    <t xml:space="preserve">ROBERTO DA SILVA OLIVEIRA MARMORES E GRA                    </t>
  </si>
  <si>
    <t>NF N° 404084</t>
  </si>
  <si>
    <t>NF N° 685</t>
  </si>
  <si>
    <t xml:space="preserve">ALDENIR BERNARDINO DA SILVA                                 </t>
  </si>
  <si>
    <t>NF N° 235879</t>
  </si>
  <si>
    <t xml:space="preserve">BB BATERIAS SOLUCOES EM ENERGIA E INFORM                    </t>
  </si>
  <si>
    <t>NF N° 45</t>
  </si>
  <si>
    <t xml:space="preserve">CLAUDIO RODRIGUES DE VALOIS JUNIOR ENGENHARIA               </t>
  </si>
  <si>
    <t>NF N° 17332</t>
  </si>
  <si>
    <t>NF N° 27600</t>
  </si>
  <si>
    <t xml:space="preserve">POLO CIRURGICO LTDA                                         </t>
  </si>
  <si>
    <t>NF N° 2438</t>
  </si>
  <si>
    <t xml:space="preserve">SALUTEM INDUSTRIA E COMERCIO ELETRONICO EIRELI EPP          </t>
  </si>
  <si>
    <t>NF N° 575843</t>
  </si>
  <si>
    <t>NF N° 8545</t>
  </si>
  <si>
    <t>NF Nº 954</t>
  </si>
  <si>
    <t xml:space="preserve">AFINKO LOCACAO E MANUTENCAO DE EQUIPAMEN                    </t>
  </si>
  <si>
    <t>FATURA Nº 29888</t>
  </si>
  <si>
    <t xml:space="preserve">ANDAIMES ANDMAX COM. LOCADORA DE EQUIPA LTDA                </t>
  </si>
  <si>
    <t>NF N° 1078495</t>
  </si>
  <si>
    <t xml:space="preserve">ANHANGUERA COMERCIO DE FERRAMENTAS LTDA                     </t>
  </si>
  <si>
    <t>NF N° 34587</t>
  </si>
  <si>
    <t xml:space="preserve">BICIEXTIL EXTINTORES LTDA.                                  </t>
  </si>
  <si>
    <t>NF N° 285</t>
  </si>
  <si>
    <t xml:space="preserve">LP10 LAVE PARK COMERCIAL IMPORTAÇÃO E EXPORTAÇÃO LTDA       </t>
  </si>
  <si>
    <t>NF N° 24890</t>
  </si>
  <si>
    <t xml:space="preserve">PAPÉIS TÉRMICOS RIO DISTRIB. DE EQPTOS MÉD. EIRELI          </t>
  </si>
  <si>
    <t>NF N° 1478</t>
  </si>
  <si>
    <t>PRECISION COMERCIAL DISTRIBUIDORA DE PRODUTOS MEDICO HOSPITA</t>
  </si>
  <si>
    <t>NF N° 8089</t>
  </si>
  <si>
    <t>NF N° 446194</t>
  </si>
  <si>
    <t>NF N° 1213</t>
  </si>
  <si>
    <t xml:space="preserve">ACQUASUL PURIFICADORES LTDA                                 </t>
  </si>
  <si>
    <t>07/11/23 - 08/11/23</t>
  </si>
  <si>
    <t>NF N° 18421</t>
  </si>
  <si>
    <t xml:space="preserve">ANGULAR PRODUTOS PARA SAUDE LTDA                            </t>
  </si>
  <si>
    <t>NF N° 990485</t>
  </si>
  <si>
    <t>NF N° 1668</t>
  </si>
  <si>
    <t xml:space="preserve">CLEMATIL COMÉRCIO DE TINTAS LTDA ME                         </t>
  </si>
  <si>
    <t>NF N° 180</t>
  </si>
  <si>
    <t>NF N° 446537</t>
  </si>
  <si>
    <t>NF N° 323798</t>
  </si>
  <si>
    <t xml:space="preserve">J M C COMERCIAL ELETRICA LTDA                               </t>
  </si>
  <si>
    <t>NF N° 6116</t>
  </si>
  <si>
    <t>NF N° 6117</t>
  </si>
  <si>
    <t>NF N° 1434</t>
  </si>
  <si>
    <t xml:space="preserve">MARTINS &amp; APARECIDO LTDA                                    </t>
  </si>
  <si>
    <t>NF N° 1435</t>
  </si>
  <si>
    <t>NF N° 260361</t>
  </si>
  <si>
    <t>NF N° 1</t>
  </si>
  <si>
    <t xml:space="preserve">SIMAO ALVES DE CASTRO 73595632320                           </t>
  </si>
  <si>
    <t xml:space="preserve">SERV. CARPINTARIA (MEI)                 </t>
  </si>
  <si>
    <t>NF N° 162293</t>
  </si>
  <si>
    <t xml:space="preserve">VETOR EDITORA PSICO-PEDAGOGICA LTDA                         </t>
  </si>
  <si>
    <t>NF N° 231</t>
  </si>
  <si>
    <t xml:space="preserve">AUTHENTIC ENGENHARIA LTDA ME                                </t>
  </si>
  <si>
    <t>NF N° 61048</t>
  </si>
  <si>
    <t xml:space="preserve">CIAMAIS COMERCIO DE ELETROELETRONICOS LT                    </t>
  </si>
  <si>
    <t>NF N° 5252</t>
  </si>
  <si>
    <t>NF N° 17344</t>
  </si>
  <si>
    <t xml:space="preserve">GLAUCIA APARECIDA ALVES DA SILVA                            </t>
  </si>
  <si>
    <t>NF N° 193056</t>
  </si>
  <si>
    <t>NF N° 724334</t>
  </si>
  <si>
    <t>NF N° 56849</t>
  </si>
  <si>
    <t xml:space="preserve">CURTO CIRCUITO COMPONENTES ELETRONICOS L                    </t>
  </si>
  <si>
    <t>NF N° 14785</t>
  </si>
  <si>
    <t xml:space="preserve">LC ENTULHO LTDA                                             </t>
  </si>
  <si>
    <t>NF N° 62916</t>
  </si>
  <si>
    <t xml:space="preserve">NAVAL TEC COMERCIO DE TINTAS E FERRAMENTAS LTDA             </t>
  </si>
  <si>
    <t>NF N° 193102</t>
  </si>
  <si>
    <t>NF N° 93853</t>
  </si>
  <si>
    <t>NF N° 93860</t>
  </si>
  <si>
    <t>FATURA Nº IA - 7452</t>
  </si>
  <si>
    <t xml:space="preserve">DELPHI FRETES INTERNACIONAIS EIRELI ME                      </t>
  </si>
  <si>
    <t>NF N° 29942</t>
  </si>
  <si>
    <t xml:space="preserve">MAMUTE ELETRONICA LTDA - ME                                 </t>
  </si>
  <si>
    <t>NF N° 1839333</t>
  </si>
  <si>
    <t xml:space="preserve">SOFTYS BRASIL LTDA                                          </t>
  </si>
  <si>
    <t xml:space="preserve">AMELIO COSTA 37970992900                                    </t>
  </si>
  <si>
    <t>NF Nº 725067</t>
  </si>
  <si>
    <t>NF Nº 63714</t>
  </si>
  <si>
    <t>NF Nº 63717</t>
  </si>
  <si>
    <t>NF Nº 365</t>
  </si>
  <si>
    <t>NF N° 40</t>
  </si>
  <si>
    <t xml:space="preserve">H VIANA ENGENHARIA LTDA                                     </t>
  </si>
  <si>
    <t>NF N° 123753</t>
  </si>
  <si>
    <t xml:space="preserve">HEALTH TECH FARMACIA DE MANIPULACAO LTDA                    </t>
  </si>
  <si>
    <t xml:space="preserve">HENRIQUE DIAS ALVES 43587234892                             </t>
  </si>
  <si>
    <t xml:space="preserve">SERV. PINTURA (MEI)                     </t>
  </si>
  <si>
    <t>NF N° 99</t>
  </si>
  <si>
    <t>NF N° 734</t>
  </si>
  <si>
    <t xml:space="preserve">JESSICA GONCALVES DA SILVA NEVES                            </t>
  </si>
  <si>
    <t xml:space="preserve">COMBUSTÍVEIS E LUBRIFICANTES            </t>
  </si>
  <si>
    <t>NF Nº 551969</t>
  </si>
  <si>
    <t xml:space="preserve">MARCELO RIBEIRO DE OLIVEIRA                                 </t>
  </si>
  <si>
    <t>NF N° 63</t>
  </si>
  <si>
    <t xml:space="preserve">MM DUTRA COMERCIO E SERVICOS DE GESSO LT                    </t>
  </si>
  <si>
    <t>NF Nº 239188</t>
  </si>
  <si>
    <t xml:space="preserve">MULT COMERCIAL LTDA                                         </t>
  </si>
  <si>
    <t>NF N° 439</t>
  </si>
  <si>
    <t xml:space="preserve">Mydas Comercio Atacadista e Varejista Lt                    </t>
  </si>
  <si>
    <t>NF N° 2239</t>
  </si>
  <si>
    <t xml:space="preserve">N3 SYSTEMS LTDA                                             </t>
  </si>
  <si>
    <t>PED 586A/23</t>
  </si>
  <si>
    <t>NF Nº 22148</t>
  </si>
  <si>
    <t xml:space="preserve">SAO LEOPOLDO TRANSP REVENDA RET LTDA                        </t>
  </si>
  <si>
    <t>NF Nº 23935</t>
  </si>
  <si>
    <t xml:space="preserve">USINA IND. COM E IMPORTACAO DE PRODUTOS                     </t>
  </si>
  <si>
    <t>NF Nº 4424</t>
  </si>
  <si>
    <t>NF N° 116984</t>
  </si>
  <si>
    <t xml:space="preserve">ALFA COMERCIAL E PRESTACAO DE SERVICOS EIRELI               </t>
  </si>
  <si>
    <t>24/11/23 - 07/12/23</t>
  </si>
  <si>
    <t>NF N° 75</t>
  </si>
  <si>
    <t xml:space="preserve">BRUNO FERNANDES BORZI                                       </t>
  </si>
  <si>
    <t>NF Nº 299</t>
  </si>
  <si>
    <t xml:space="preserve">CARVAMAY COMERCIO DE MEDICAMENTOS E PERF                    </t>
  </si>
  <si>
    <t>DAI Nº IGRU 23000405680</t>
  </si>
  <si>
    <t xml:space="preserve">CONCES. DO AEROPORTO INT. DE GUARULHOS S.A                  </t>
  </si>
  <si>
    <t>NF Nº 56982</t>
  </si>
  <si>
    <t xml:space="preserve">JANDERSON BRUNO CARNEIRO DA SILVA                           </t>
  </si>
  <si>
    <t>NF N° 264</t>
  </si>
  <si>
    <t>NF Nº 102279</t>
  </si>
  <si>
    <t xml:space="preserve">MEDJET LTDA                                                 </t>
  </si>
  <si>
    <t xml:space="preserve">SIPLE ENGENHARIA SOCIEDADE UNIPESSOAL LTDA                  </t>
  </si>
  <si>
    <t xml:space="preserve">SOLON TITO DA PAIXAO 22664584855                            </t>
  </si>
  <si>
    <t>NF N° 314</t>
  </si>
  <si>
    <t xml:space="preserve">XLI COMERCIO DE INFORMATICA LTDA                            </t>
  </si>
  <si>
    <t>NF Nº 1711</t>
  </si>
  <si>
    <t>NF Nº 238210</t>
  </si>
  <si>
    <t>NF Nº 9494</t>
  </si>
  <si>
    <t xml:space="preserve">BISPEL DISTRIBUIDORA DE ESCRITORIO E INFORMATICA LTDA       </t>
  </si>
  <si>
    <t>NF N° 447948</t>
  </si>
  <si>
    <t>NF N° 10348</t>
  </si>
  <si>
    <t xml:space="preserve">Ipora Industria e Comercio de Artefatos                     </t>
  </si>
  <si>
    <t>NF Nº 8781</t>
  </si>
  <si>
    <t xml:space="preserve">MAXX COMERCIO DE MATERIAIS ELETRICOS E HIDRAULICOS LTDA     </t>
  </si>
  <si>
    <t>NF Nº 23998</t>
  </si>
  <si>
    <t>FATURA N° 35715</t>
  </si>
  <si>
    <t>NF Nº 970037</t>
  </si>
  <si>
    <t xml:space="preserve">BRASLIMPO COMERCIAL LTDA                                    </t>
  </si>
  <si>
    <t>NF Nº 14</t>
  </si>
  <si>
    <t xml:space="preserve">ERICKSON OLIVEIRA LEITE                                     </t>
  </si>
  <si>
    <t xml:space="preserve">MARCELO EVANGELISTA DA COSTA 12786092884                    </t>
  </si>
  <si>
    <t>NF Nº 94</t>
  </si>
  <si>
    <t>NF Nº 248</t>
  </si>
  <si>
    <t>NF Nº 288380</t>
  </si>
  <si>
    <t xml:space="preserve">CARBOROIL COMERCIO DE DERIVADOS DE PETROLEO LTDA            </t>
  </si>
  <si>
    <t>NF Nº 4929</t>
  </si>
  <si>
    <t>NF Nº 4930</t>
  </si>
  <si>
    <t>DL Nº 41615</t>
  </si>
  <si>
    <t>NF Nº 10607</t>
  </si>
  <si>
    <t>NF Nº 25874</t>
  </si>
  <si>
    <t xml:space="preserve">HARBS ETIQUETAS COMERCIAL LTDA                              </t>
  </si>
  <si>
    <t>NF Nº 391213</t>
  </si>
  <si>
    <t xml:space="preserve">NOVA MAXIMOS LTDA                                           </t>
  </si>
  <si>
    <t>NF Nº 857297</t>
  </si>
  <si>
    <t>NF Nº 6555373</t>
  </si>
  <si>
    <t>NF Nº 193489</t>
  </si>
  <si>
    <t>NF Nº 324582</t>
  </si>
  <si>
    <t>NF Nº 6796</t>
  </si>
  <si>
    <t>NF Nº 1087569</t>
  </si>
  <si>
    <t>NF Nº 16286</t>
  </si>
  <si>
    <t>NF N° 343</t>
  </si>
  <si>
    <t>NF Nº 12763</t>
  </si>
  <si>
    <t>NF Nº 760615</t>
  </si>
  <si>
    <t>NF Nº 918470</t>
  </si>
  <si>
    <t>NF Nº 17377</t>
  </si>
  <si>
    <t>NF Nº 21596</t>
  </si>
  <si>
    <t>NF Nº 6175</t>
  </si>
  <si>
    <t>NF Nº 13576</t>
  </si>
  <si>
    <t xml:space="preserve">MCHL SERVICOS DE REFRIGERCAO LTDA                           </t>
  </si>
  <si>
    <t>NF Nº 5274</t>
  </si>
  <si>
    <t xml:space="preserve">MJF MATERIAL PARA ESCRITORIO EIRELI                         </t>
  </si>
  <si>
    <t>NF Nº 515084</t>
  </si>
  <si>
    <t xml:space="preserve">TATIANA MICHELE COUTINHO DA SILVA                           </t>
  </si>
  <si>
    <t>NF N° 44</t>
  </si>
  <si>
    <t>NF Nº 972829</t>
  </si>
  <si>
    <t>NF Nº 63872</t>
  </si>
  <si>
    <t>NF Nº 228256</t>
  </si>
  <si>
    <t xml:space="preserve">COMERCIO DE TINTAS TRES DE MAIO LTDA                        </t>
  </si>
  <si>
    <t>NF Nº 17388</t>
  </si>
  <si>
    <t>NF Nº 17389</t>
  </si>
  <si>
    <t>NF Nº 17390</t>
  </si>
  <si>
    <t>NF Nº 63651</t>
  </si>
  <si>
    <t xml:space="preserve">TEGIMA TUBOS, VALVULAS E CONEXOES EIRELI                    </t>
  </si>
  <si>
    <t>NF Nº 8119</t>
  </si>
  <si>
    <t>NF Nº 815644</t>
  </si>
  <si>
    <t>NF Nº 2958</t>
  </si>
  <si>
    <t xml:space="preserve">ARQUE GESSO COMERCIO E DECORACOES LTDA-M                    </t>
  </si>
  <si>
    <t>NF N° 65</t>
  </si>
  <si>
    <t xml:space="preserve">C. A. C. DA SILVA CONSTRUCOES                               </t>
  </si>
  <si>
    <t>NF Nº 90</t>
  </si>
  <si>
    <t xml:space="preserve">CORDEIRO CONSTRUTORA LTDA                                   </t>
  </si>
  <si>
    <t>NF Nº 449799</t>
  </si>
  <si>
    <t>NF Nº 156194</t>
  </si>
  <si>
    <t xml:space="preserve">EDMARCAS REFRIGERAÇÃO COMERCIAL LTDA                        </t>
  </si>
  <si>
    <t>NF Nº 156195</t>
  </si>
  <si>
    <t>NF Nº 17392</t>
  </si>
  <si>
    <t>NF N° 250</t>
  </si>
  <si>
    <t xml:space="preserve">FREDSON LIMA GALVAO                                         </t>
  </si>
  <si>
    <t>NF N° 14</t>
  </si>
  <si>
    <t>NF Nº 9426</t>
  </si>
  <si>
    <t xml:space="preserve">SIBERIANO COMERCIO DE PECAS DE REFRIGERACAO EIRELI ME       </t>
  </si>
  <si>
    <t>NF Nº 24390</t>
  </si>
  <si>
    <t>NF Nº 94717</t>
  </si>
  <si>
    <t>NF Nº 17402</t>
  </si>
  <si>
    <t>NF Nº 912658</t>
  </si>
  <si>
    <t xml:space="preserve">FRIGELAR COMÉRCIO E INDÚSTRIA LTDA                          </t>
  </si>
  <si>
    <t>NF Nº 184003</t>
  </si>
  <si>
    <t xml:space="preserve">ORTHO PAUHER INDUSTRIA COMERCIO E DISTRIBUICOES LTDA        </t>
  </si>
  <si>
    <t>NF Nº 8645</t>
  </si>
  <si>
    <t>NF Nº 94803</t>
  </si>
  <si>
    <t>NF N° 369</t>
  </si>
  <si>
    <t>NF Nº 187638</t>
  </si>
  <si>
    <t xml:space="preserve">BRS SP SUPRIMENTOS CORPORATIVOS S/A                         </t>
  </si>
  <si>
    <t>NF Nº 3889</t>
  </si>
  <si>
    <t xml:space="preserve">EFIKAS DISTRIBUICAO DE PAPELARIA E DESCARTAVEIS LTDA.       </t>
  </si>
  <si>
    <t>FATURA Nº 12</t>
  </si>
  <si>
    <t xml:space="preserve">BELA FESTA LOCACOES E COMERCIO DE GELO L                    </t>
  </si>
  <si>
    <t>NF Nº 997022</t>
  </si>
  <si>
    <t>JANETE SONIA MILAN ME</t>
  </si>
  <si>
    <t>NF Nº 252</t>
  </si>
  <si>
    <t xml:space="preserve">JOSE JANUARIO DOS SANTOS CONTRUCOES ME                      </t>
  </si>
  <si>
    <t>NF Nº 555284</t>
  </si>
  <si>
    <t>NF Nº 160667</t>
  </si>
  <si>
    <t>NF N° 78</t>
  </si>
  <si>
    <t xml:space="preserve">RENATO SILVA RIBEIRO                                        </t>
  </si>
  <si>
    <t xml:space="preserve">SILVA CONSTRUÇÃO LTDA.                                      </t>
  </si>
  <si>
    <t>NF Nº 203</t>
  </si>
  <si>
    <t>NF Nº 18724</t>
  </si>
  <si>
    <t xml:space="preserve">APOIO TINTAS CENTER MATERIAIS P/CONSTRUC                    </t>
  </si>
  <si>
    <t>NF Nº 32699</t>
  </si>
  <si>
    <t xml:space="preserve">DECATEC TATUAPE COM E SERV EIRELI -ME                       </t>
  </si>
  <si>
    <t>NF Nº 39930</t>
  </si>
  <si>
    <t xml:space="preserve">FRACCAROLI E FRACCAROLI PECAS PARA REFRI                    </t>
  </si>
  <si>
    <t>NF Nº 338026</t>
  </si>
  <si>
    <t xml:space="preserve">GE HEALTHCARE DO BRASIL COM E SERV P EQUIP MEDICO-HOSP LTDA </t>
  </si>
  <si>
    <t>NF Nº 20</t>
  </si>
  <si>
    <t xml:space="preserve">HIDROHOUSE AQUECEDORES LTDA                                 </t>
  </si>
  <si>
    <t>NF Nº 71744</t>
  </si>
  <si>
    <t xml:space="preserve">LUCENA COMERCIO DE EQUIPAMENTOS MEDICOS LTDA                </t>
  </si>
  <si>
    <t>NF N° 72</t>
  </si>
  <si>
    <t xml:space="preserve">NOVA QUIMICA REVESTIMENTOS E PRODUTOS INDUSTRIAIS LTDA.     </t>
  </si>
  <si>
    <t>NF N° 97</t>
  </si>
  <si>
    <t xml:space="preserve">ADERIS TRATAMENTO E RESTAURACAO DE PISOS LTDA               </t>
  </si>
  <si>
    <t>NF Nº 17</t>
  </si>
  <si>
    <t xml:space="preserve">BEATRIZ FREIRE MARTINS DOS SANTOS                           </t>
  </si>
  <si>
    <t>NF Nº 920324</t>
  </si>
  <si>
    <t>NF Nº 920330</t>
  </si>
  <si>
    <t>NF Nº 17425</t>
  </si>
  <si>
    <t>NF Nº 17426</t>
  </si>
  <si>
    <t>NF Nº 7019</t>
  </si>
  <si>
    <t>NF Nº 12491</t>
  </si>
  <si>
    <t xml:space="preserve">MAZER DISTRIBUIDORA LTDA - SC                               </t>
  </si>
  <si>
    <t>NF Nº 5631902</t>
  </si>
  <si>
    <t>NF Nº 1782</t>
  </si>
  <si>
    <t>NF Nº 9579</t>
  </si>
  <si>
    <t>NF Nº 7351</t>
  </si>
  <si>
    <t xml:space="preserve">ELTECH COMERCIAL EIRELI - EPP                               </t>
  </si>
  <si>
    <t>NF Nº 6249</t>
  </si>
  <si>
    <t>NF Nº 5115148</t>
  </si>
  <si>
    <t xml:space="preserve">LSI S.A                    </t>
  </si>
  <si>
    <t>NF Nº 29</t>
  </si>
  <si>
    <t xml:space="preserve">R GAMBASSI SERVICOS LTDA                                    </t>
  </si>
  <si>
    <t>NF Nº 518212</t>
  </si>
  <si>
    <t>NF Nº 15813</t>
  </si>
  <si>
    <t xml:space="preserve">WALDIR DIAZ DE SOUZA                                        </t>
  </si>
  <si>
    <t>NF Nº 518477</t>
  </si>
  <si>
    <t>FATURA Nº 14</t>
  </si>
  <si>
    <t>NF Nº 1503</t>
  </si>
  <si>
    <t xml:space="preserve">BTL BRASIL COMERCIO, IMPORTACAO E EXPORTACAO LTDA           </t>
  </si>
  <si>
    <t>NF Nº 64048</t>
  </si>
  <si>
    <t>NF Nº 1386715</t>
  </si>
  <si>
    <t xml:space="preserve">CBS MEDICO CIENTIFICA LTDA                                  </t>
  </si>
  <si>
    <t>NF Nº 156689</t>
  </si>
  <si>
    <t>NF Nº 28354</t>
  </si>
  <si>
    <t>NF Nº 441</t>
  </si>
  <si>
    <t>NF Nº 71866</t>
  </si>
  <si>
    <t>NF Nº 371</t>
  </si>
  <si>
    <t xml:space="preserve">HM COMERCIO E SERVICOS DE ESQUADRIAS LTD                    </t>
  </si>
  <si>
    <t>NF Nº 14846</t>
  </si>
  <si>
    <t>NF Nº 1197</t>
  </si>
  <si>
    <t xml:space="preserve">MKS TECNOLOGIA DA INFORMACAO LTDA                           </t>
  </si>
  <si>
    <t>NF Nº 491544</t>
  </si>
  <si>
    <t xml:space="preserve">TINTAS MC LTDA - LJ 040                                     </t>
  </si>
  <si>
    <t>NF Nº 107286</t>
  </si>
  <si>
    <t xml:space="preserve">ATIVA COMERCIAL HOSPITALAR LTDA                             </t>
  </si>
  <si>
    <t>NF Nº 133112</t>
  </si>
  <si>
    <t xml:space="preserve">BAU DA ELETRONICA COMPONENTES ELETRONICOS LTDA ME           </t>
  </si>
  <si>
    <t>NF Nº 95520</t>
  </si>
  <si>
    <t>NF Nº 95539</t>
  </si>
  <si>
    <t>NF Nº 5268</t>
  </si>
  <si>
    <t>NF Nº 21839</t>
  </si>
  <si>
    <t>NF Nº 157084</t>
  </si>
  <si>
    <t xml:space="preserve">MULTISTAR IND.COM.LTDA                                      </t>
  </si>
  <si>
    <t>NF Nº 9456</t>
  </si>
  <si>
    <t xml:space="preserve">P.E.C. ARAUJO ELETRICOS                                     </t>
  </si>
  <si>
    <t>NF Nº 165</t>
  </si>
  <si>
    <t xml:space="preserve">TERGO PRODUTOS E SERVIÇOS DE HIGIENE E LIMPEZA              </t>
  </si>
  <si>
    <t>NF Nº 97697</t>
  </si>
  <si>
    <t xml:space="preserve">TRANSCENDENTAL COM. DE PROD. ODONT. EIRE                    </t>
  </si>
  <si>
    <t>NCC Nº 85065</t>
  </si>
  <si>
    <t>NF Nº 64149</t>
  </si>
  <si>
    <t>NF Nº 267248</t>
  </si>
  <si>
    <t xml:space="preserve">COMERCIAL 3 ALBE LTDA                                       </t>
  </si>
  <si>
    <t>NF Nº 235825</t>
  </si>
  <si>
    <t xml:space="preserve">CONIBASE COMERCIO DE MATERIAIS P/ CONSTRUCOES LTDA          </t>
  </si>
  <si>
    <t>NF Nº 13903</t>
  </si>
  <si>
    <t xml:space="preserve">SERVIÇO DE JARDINAGEM - (ISS 5%)        </t>
  </si>
  <si>
    <t>NF Nº 442</t>
  </si>
  <si>
    <t>NF Nº 13835</t>
  </si>
  <si>
    <t>NF Nº 453</t>
  </si>
  <si>
    <t>NF Nº 748</t>
  </si>
  <si>
    <t>NF Nº 1451</t>
  </si>
  <si>
    <t>NF Nº 1452</t>
  </si>
  <si>
    <t>NF Nº 1453</t>
  </si>
  <si>
    <t>DAMSP (Parte)</t>
  </si>
  <si>
    <t>NF Nº 6595194</t>
  </si>
  <si>
    <t>NF Nº 41</t>
  </si>
  <si>
    <t xml:space="preserve">THREE F ENGENHARIA E CONSULTORIA LTDA                       </t>
  </si>
  <si>
    <t>NF Nº 194203</t>
  </si>
  <si>
    <t>NF Nº 15860</t>
  </si>
  <si>
    <t>NF Nº 6</t>
  </si>
  <si>
    <t xml:space="preserve">APENG ENGENHARIA E CONSTRUÇÕES LTDA.                        </t>
  </si>
  <si>
    <t xml:space="preserve">BEATRIZ FLORENTINO CRUZ 48153889893                         </t>
  </si>
  <si>
    <t>NF Nº 500</t>
  </si>
  <si>
    <t xml:space="preserve">LG COMERCIAL ELETRICA LTDA                                     </t>
  </si>
  <si>
    <t>NF Nº 1116</t>
  </si>
  <si>
    <t xml:space="preserve">M BAGS COM. DE SACOLAS LTDA                                 </t>
  </si>
  <si>
    <t>NF Nº 70</t>
  </si>
  <si>
    <t>NF Nº 2281</t>
  </si>
  <si>
    <t>NF Nº 76</t>
  </si>
  <si>
    <t xml:space="preserve">LPD AR CONDICIONADO LTDA                                    </t>
  </si>
  <si>
    <t>NF Nº 1314</t>
  </si>
  <si>
    <t>NF Nº 188</t>
  </si>
  <si>
    <t xml:space="preserve">JEAN C. DA SILVA ARAUJO - CALHAS                            </t>
  </si>
  <si>
    <t>NF Nº 1540</t>
  </si>
  <si>
    <t xml:space="preserve">ZERO COMERCIAL INDUSTRIA LTDA                               </t>
  </si>
  <si>
    <t>NF Nº 9822</t>
  </si>
  <si>
    <t>NF Nº 13912</t>
  </si>
  <si>
    <t>NF Nº 3461</t>
  </si>
  <si>
    <t>NF Nº 204</t>
  </si>
  <si>
    <t>NF Nº 144</t>
  </si>
  <si>
    <t xml:space="preserve">CK COMERCIO E INSTALACOES DE DIVISORIAS                     </t>
  </si>
  <si>
    <t>NF Nº 91</t>
  </si>
  <si>
    <t>NF Nº 42</t>
  </si>
  <si>
    <t xml:space="preserve">ALKATA ENGENHARIA LTDA                                      </t>
  </si>
  <si>
    <t>NF Nº 72418</t>
  </si>
  <si>
    <t>NF Nº 206</t>
  </si>
  <si>
    <t>NF Nº 11</t>
  </si>
  <si>
    <t>NF Nº 12</t>
  </si>
  <si>
    <t>NF Nº 156</t>
  </si>
  <si>
    <t>NF Nº 14811</t>
  </si>
  <si>
    <t>NF Nº 1138</t>
  </si>
  <si>
    <t xml:space="preserve">VANGUARDA INFORMATICA E ELETRONICOS LTDA                    </t>
  </si>
  <si>
    <t>NF Nº 243686</t>
  </si>
  <si>
    <t>NF Nº 1317</t>
  </si>
  <si>
    <t xml:space="preserve">BIANCOS MANUTENCAO EM BOMBAS MOTORES E P                    </t>
  </si>
  <si>
    <t>NF Nº 9470</t>
  </si>
  <si>
    <t>NF Nº 2254</t>
  </si>
  <si>
    <t xml:space="preserve">HYDRO-TEC BOMBAS E MOTORES ELETRICOS LTD                    </t>
  </si>
  <si>
    <t>NF Nº 56829</t>
  </si>
  <si>
    <t xml:space="preserve">ARTESANA DIVISORIAS E FORROS LTDA                           </t>
  </si>
  <si>
    <t>NF Nº 1738</t>
  </si>
  <si>
    <t>DL Nº 41867</t>
  </si>
  <si>
    <t>NF Nº 6180</t>
  </si>
  <si>
    <t>NF Nº 12154</t>
  </si>
  <si>
    <t xml:space="preserve">POLITEX INDUSTRIA E COMERCIO LTDA                           </t>
  </si>
  <si>
    <t>NF Nº 6911</t>
  </si>
  <si>
    <t xml:space="preserve">PRIME TECNOLOGIA E AUTOMAÇÃO LTDA - ME                      </t>
  </si>
  <si>
    <t>NF Nº 412681</t>
  </si>
  <si>
    <t>NF Nº 64209</t>
  </si>
  <si>
    <t>NF Nº 262195</t>
  </si>
  <si>
    <t>NF Nº 8117</t>
  </si>
  <si>
    <t>NF Nº 8120</t>
  </si>
  <si>
    <t>NF Nº 4463</t>
  </si>
  <si>
    <t>NF Nº 2247530</t>
  </si>
  <si>
    <t xml:space="preserve">DUTRA MAQUINAS COMERCIAL E TECNICA LTDA                     </t>
  </si>
  <si>
    <t>NF Nº 32433</t>
  </si>
  <si>
    <t>NF Nº 64270</t>
  </si>
  <si>
    <t>NF Nº 1332681</t>
  </si>
  <si>
    <t xml:space="preserve">CM HOSPITALAR LTDA                                          </t>
  </si>
  <si>
    <t>NF Nº 9509</t>
  </si>
  <si>
    <t>NF Nº 8159</t>
  </si>
  <si>
    <t>NF Nº 5531</t>
  </si>
  <si>
    <t xml:space="preserve">JM BEST INFO COMERCIO  E SUPRIMENTOS                        </t>
  </si>
  <si>
    <t>NF Nº 5520</t>
  </si>
  <si>
    <t>NF Nº 8202</t>
  </si>
  <si>
    <t>NF Nº 133519</t>
  </si>
  <si>
    <t>NF Nº 164408</t>
  </si>
  <si>
    <t>NF Nº 183</t>
  </si>
  <si>
    <t>NF Nº 5173277</t>
  </si>
  <si>
    <t xml:space="preserve">LSI S.A                                                     </t>
  </si>
  <si>
    <t>NF Nº 3765</t>
  </si>
  <si>
    <t xml:space="preserve">DIMENSIONAR SOLUCOES BOMBAS MOTORES AUTOMACAO LTDA          </t>
  </si>
  <si>
    <t>NF Nº 920781</t>
  </si>
  <si>
    <t>NF Nº 105573</t>
  </si>
  <si>
    <t>NF Nº 53372</t>
  </si>
  <si>
    <t xml:space="preserve">ACRILDESTAC INDUSTRIA E COMERCIO LTDA - EPP                 </t>
  </si>
  <si>
    <t>NF Nº 72514</t>
  </si>
  <si>
    <t>NF Nº 937</t>
  </si>
  <si>
    <t xml:space="preserve">NEW CEDS TECNOLOGIA E COMERCIO LTDA                         </t>
  </si>
  <si>
    <t>NF Nº 171</t>
  </si>
  <si>
    <t>OCTADAN COMÉRICIO DE PRODUTOS MEDICOS HOSPITALARES E ODONTOLOGICO</t>
  </si>
  <si>
    <t>NF Nº 8216</t>
  </si>
  <si>
    <t>NF Nº 8217</t>
  </si>
  <si>
    <t>NF Nº 60555</t>
  </si>
  <si>
    <t>NF Nº 16089</t>
  </si>
  <si>
    <t>NF Nº 36054</t>
  </si>
  <si>
    <t>NF Nº 1339441</t>
  </si>
  <si>
    <t>NF Nº 220</t>
  </si>
  <si>
    <t>NF Nº 24024</t>
  </si>
  <si>
    <t xml:space="preserve">DYNAMED IND COMERCIO E SERVICOS P/ELETROMEDICINA LTDA EPP   </t>
  </si>
  <si>
    <t>NF Nº 634466</t>
  </si>
  <si>
    <t xml:space="preserve">C &amp; C CASA E CONSTRUÇÃO LTDA                                </t>
  </si>
  <si>
    <t>NF Nº 17542</t>
  </si>
  <si>
    <t>NF Nº 111358</t>
  </si>
  <si>
    <t xml:space="preserve">METALFERCO COMERCIO DE FERRAGENS LTDA                       </t>
  </si>
  <si>
    <t xml:space="preserve">R S ARAUJO MATERIAIS ME                                     </t>
  </si>
  <si>
    <t>NF Nº 353466</t>
  </si>
  <si>
    <t xml:space="preserve">SIEMENS HEALTHCARE DIAGNOSTICOS LTDA                        </t>
  </si>
  <si>
    <t>NF Nº 1520</t>
  </si>
  <si>
    <t>NF Nº 341078</t>
  </si>
  <si>
    <t>NF Nº 2803</t>
  </si>
  <si>
    <t>NF Nº 117303</t>
  </si>
  <si>
    <t xml:space="preserve">DENTAL ACCESS COMERCIO E SERVICOS LTDA                      </t>
  </si>
  <si>
    <t>NF Nº 459200</t>
  </si>
  <si>
    <t xml:space="preserve">SECRETARIA MUNICIPAL DA FAZENDA                        </t>
  </si>
  <si>
    <t>NF Nº 565593</t>
  </si>
  <si>
    <t xml:space="preserve">LEPOK DISTRIBUICAO E LOGISTICA LTDA                         </t>
  </si>
  <si>
    <t>NF Nº 6387</t>
  </si>
  <si>
    <t xml:space="preserve">LIMPDUTOS LIMPEZAS DE DUTOS LTDA EPP                        </t>
  </si>
  <si>
    <t>NF Nº 283797</t>
  </si>
  <si>
    <t>NF Nº 36135</t>
  </si>
  <si>
    <t>NF Nº 10900</t>
  </si>
  <si>
    <t>NF Nº 13942</t>
  </si>
  <si>
    <t>NF Nº 13960</t>
  </si>
  <si>
    <t>NF Nº 9889</t>
  </si>
  <si>
    <t>NF Nº 443525</t>
  </si>
  <si>
    <t xml:space="preserve">ANT FERRAMENTAS COML E IMP LTDA                             </t>
  </si>
  <si>
    <t>NF Nº 13</t>
  </si>
  <si>
    <t xml:space="preserve">MARCENARIA ESPERANZA LTDA                                   </t>
  </si>
  <si>
    <t>NF Nº 1712</t>
  </si>
  <si>
    <t>NF Nº 869999</t>
  </si>
  <si>
    <t>NF Nº 773</t>
  </si>
  <si>
    <t>GBSQ CHAVEIRO DA LAPA LTDA</t>
  </si>
  <si>
    <t>NF Nº 474167</t>
  </si>
  <si>
    <t xml:space="preserve">IBG INDUSTRIA BRASILEIRA DE GASES LTDA                      </t>
  </si>
  <si>
    <t>NF Nº 59690</t>
  </si>
  <si>
    <t xml:space="preserve">A.L CORRAL - COMERCIO E SERVIÇOS LTDA - ME                  </t>
  </si>
  <si>
    <t>NF Nº 354986</t>
  </si>
  <si>
    <t>NF Nº 411870</t>
  </si>
  <si>
    <t xml:space="preserve">DIMENSIONAL BRASIL SOLUCOES LTDA                            </t>
  </si>
  <si>
    <t>NF Nº 99256</t>
  </si>
  <si>
    <t xml:space="preserve">MEDFUTURA DIST DE MEDICAMENTOS E PROD DE SAUDE LTDA         </t>
  </si>
  <si>
    <t>NF Nº 211</t>
  </si>
  <si>
    <t>NF Nº 212</t>
  </si>
  <si>
    <t>NF Nº 207</t>
  </si>
  <si>
    <t xml:space="preserve">ALAN DOS SANTOS ALVES                                       </t>
  </si>
  <si>
    <t xml:space="preserve">CICERO MARQUIEL NASCIMENTO DA SILVA                         </t>
  </si>
  <si>
    <t>NF Nº 1019621</t>
  </si>
  <si>
    <t>NF Nº 5670</t>
  </si>
  <si>
    <t xml:space="preserve">PAPERGRAF DIGITAL E EDITORA EIRELI                          </t>
  </si>
  <si>
    <t>NF Nº 351</t>
  </si>
  <si>
    <t xml:space="preserve">RK ELETRICA E ILUMINACAO LTDA                               </t>
  </si>
  <si>
    <t>NF Nº 16290</t>
  </si>
  <si>
    <t>NF N° 64256</t>
  </si>
  <si>
    <t>NF Nº 228</t>
  </si>
  <si>
    <t>NF Nº 2285</t>
  </si>
  <si>
    <t xml:space="preserve">COMPRE TERRA COM DE TERRA ADUB PROD P JARDINAGEM LTDA       </t>
  </si>
  <si>
    <t>NF Nº 5729</t>
  </si>
  <si>
    <t xml:space="preserve">HIDRAULICA LUNA COMERCIO E REPRESENTACOES LTDA              </t>
  </si>
  <si>
    <t>NF Nº 4584</t>
  </si>
  <si>
    <t xml:space="preserve">KREMEDY MANUTENCAO HOSPITALAR LTDA                          </t>
  </si>
  <si>
    <t>NF Nº 7567</t>
  </si>
  <si>
    <t>NF Nº 3072</t>
  </si>
  <si>
    <t xml:space="preserve">DROGARIA CIRURGICA  MARCELINA LTDA ME                       </t>
  </si>
  <si>
    <t>LG COMERCIAL ELETRICA LTDA</t>
  </si>
  <si>
    <t>NF Nº 13743</t>
  </si>
  <si>
    <t>TONELEIRO GAS E ACESSÓRIOS EIRELLI</t>
  </si>
  <si>
    <t xml:space="preserve">GÁS                                     </t>
  </si>
  <si>
    <t xml:space="preserve">CAJUMORO APARELHOS MÉDICOS LTDA - ME                        </t>
  </si>
  <si>
    <t>NF Nº 2251</t>
  </si>
  <si>
    <t>NF Nº 4316</t>
  </si>
  <si>
    <t>NF Nº 495</t>
  </si>
  <si>
    <t>NF Nº 128140</t>
  </si>
  <si>
    <t>NF Nº 535663</t>
  </si>
  <si>
    <t>NF N° 53870</t>
  </si>
  <si>
    <t xml:space="preserve">ALACER INDUSTRIA ELETRONICA LTDA                            </t>
  </si>
  <si>
    <t>NF Nº 1017</t>
  </si>
  <si>
    <t>NF Nº 5066</t>
  </si>
  <si>
    <t>NF Nº 13784</t>
  </si>
  <si>
    <t xml:space="preserve">TONELERO GAS E ACESSORIOS EIRELLI                           </t>
  </si>
  <si>
    <t>NF N° 577333</t>
  </si>
  <si>
    <t>NF N° 577337</t>
  </si>
  <si>
    <t>NF Nº 6165</t>
  </si>
  <si>
    <t xml:space="preserve">Luz Projeto Arquitetura em Iluminacao LT                    </t>
  </si>
  <si>
    <t>NF N° 51629</t>
  </si>
  <si>
    <t>STREMA INDUSTRIA E COMERCIO DE EQUIPAMENTOS ELETRONICOS LTDA</t>
  </si>
  <si>
    <t>NF N° 4597</t>
  </si>
  <si>
    <t>NF N° 1022484</t>
  </si>
  <si>
    <t>NF N° 159851</t>
  </si>
  <si>
    <t>NF N° 17719</t>
  </si>
  <si>
    <t>BALCENTER MAQUINAS E EQUIPAMENTOS LTDA</t>
  </si>
  <si>
    <t>NF Nº 13984</t>
  </si>
  <si>
    <t>NF N° 23855</t>
  </si>
  <si>
    <t>NF Nº 1795</t>
  </si>
  <si>
    <t>NF Nº 215</t>
  </si>
  <si>
    <t>NF N° 271679</t>
  </si>
  <si>
    <t>NF N° 17729</t>
  </si>
  <si>
    <t>NF N° 17730</t>
  </si>
  <si>
    <t>NF N° 1194</t>
  </si>
  <si>
    <t>NF Nº 751023</t>
  </si>
  <si>
    <t>NF N° 165351</t>
  </si>
  <si>
    <t>NF N° 25437</t>
  </si>
  <si>
    <t xml:space="preserve">FLAMAPAR COMERCIO DE FERRAGENS E PARAFUSOS LTDA             </t>
  </si>
  <si>
    <t>NF Nº 304</t>
  </si>
  <si>
    <t>NF N° 370417</t>
  </si>
  <si>
    <t>NF N° 3039</t>
  </si>
  <si>
    <t>NF N° 75582</t>
  </si>
  <si>
    <t>NF N° 539756</t>
  </si>
  <si>
    <t>NF N° 622640</t>
  </si>
  <si>
    <t>NF Nº 149</t>
  </si>
  <si>
    <t>NF N° 413789</t>
  </si>
  <si>
    <t>NF N° 7132</t>
  </si>
  <si>
    <t xml:space="preserve">ELIAS E BRITO ASSISTENCIA TECNICA LTDA                      </t>
  </si>
  <si>
    <t>NF N° 7133</t>
  </si>
  <si>
    <t>NF N° 474</t>
  </si>
  <si>
    <t xml:space="preserve">EDEGAR FREITAS DE SOUZA CARVALHO                            </t>
  </si>
  <si>
    <t>NF N° 285844</t>
  </si>
  <si>
    <t>NF N° 33087</t>
  </si>
  <si>
    <t xml:space="preserve">ANA GABRIELA SANTOS SILVA                                   </t>
  </si>
  <si>
    <t>NF N° 21.589</t>
  </si>
  <si>
    <t xml:space="preserve">ARTPLAN COMERCIAL LTDA                                      </t>
  </si>
  <si>
    <t>NF N° 1029043</t>
  </si>
  <si>
    <t>CF N° 304509</t>
  </si>
  <si>
    <t>NF N° 9904</t>
  </si>
  <si>
    <t>NF N° 33620</t>
  </si>
  <si>
    <t xml:space="preserve">ATMOSFERA GASES ESPECIAIS E EPIS LTDA                       </t>
  </si>
  <si>
    <t>NF N° 3083</t>
  </si>
  <si>
    <t>NF Nº 136417</t>
  </si>
  <si>
    <t>NF N° 93539</t>
  </si>
  <si>
    <t>CF N° 4196</t>
  </si>
  <si>
    <t>NF N° 1923</t>
  </si>
  <si>
    <t xml:space="preserve">RD PLASTICOS EIRELI - ME                                    </t>
  </si>
  <si>
    <t>NF N° 172537</t>
  </si>
  <si>
    <t xml:space="preserve">CASA LIMPA PRODUTOS DE LIMPEZA EIRELI EP                    </t>
  </si>
  <si>
    <t>NF N° 17809</t>
  </si>
  <si>
    <t>NF N° 24998</t>
  </si>
  <si>
    <t>NF N° 17820</t>
  </si>
  <si>
    <t>NF N° 1810</t>
  </si>
  <si>
    <t>FATURA N° 517-0324</t>
  </si>
  <si>
    <t xml:space="preserve">BRISK COMERCIO EXTERIOR E TRANSPORTES LTDA                  </t>
  </si>
  <si>
    <t>NF N° 6331</t>
  </si>
  <si>
    <t>DAI Nº IGRU 24000106682</t>
  </si>
  <si>
    <t>PED 162A</t>
  </si>
  <si>
    <t>CTR DE CÂMBIO Nº 402515709</t>
  </si>
  <si>
    <t xml:space="preserve">EEMAGINE MEDICAL IMAGING SOLUTIONS GMBH                     </t>
  </si>
  <si>
    <t>FATURA N° 36879</t>
  </si>
  <si>
    <t>NF N° 2771</t>
  </si>
  <si>
    <t>NF N° 2772</t>
  </si>
  <si>
    <t>NF N° 2773</t>
  </si>
  <si>
    <t>NF N° 2774</t>
  </si>
  <si>
    <t>NF N° 2775</t>
  </si>
  <si>
    <t>NF N° 90101</t>
  </si>
  <si>
    <t>NF N° 91711</t>
  </si>
  <si>
    <t>NF N° 108681</t>
  </si>
  <si>
    <t xml:space="preserve">MAT. P/ OBRAS E REFORMAS                </t>
  </si>
  <si>
    <t>NF N° 14458</t>
  </si>
  <si>
    <t xml:space="preserve">COMERCIAL MARCHEZINI LTDA ME                                </t>
  </si>
  <si>
    <t>NF N° 51694</t>
  </si>
  <si>
    <t xml:space="preserve">ZAPMEDICA PRODUTOS E EQUIPAMENTOS PARA SAUDE LTDA           </t>
  </si>
  <si>
    <t>NF N° 11292</t>
  </si>
  <si>
    <t xml:space="preserve">EQUIPODONTO ASSISTENCIA TECNICA ODONTOLOGICA LTDA           </t>
  </si>
  <si>
    <t xml:space="preserve">RICARDO ALVES MIDOES                                        </t>
  </si>
  <si>
    <t>Saldo inicial</t>
  </si>
  <si>
    <t>Pagamentos de despesas</t>
  </si>
  <si>
    <t>Saldo Final</t>
  </si>
  <si>
    <t>REPASSE SECRETARIA DE ESTADO DA SAÚDE DE SÃO PAULO</t>
  </si>
  <si>
    <t>PORTARIA MINISTÉRIO DA SAÚDE Nº 3765/2020</t>
  </si>
  <si>
    <t>VALOR RECEBIDO</t>
  </si>
  <si>
    <t>RECEITAS FINANCEIRAS</t>
  </si>
  <si>
    <t>SERVIÇOS DE TERCEIROS</t>
  </si>
  <si>
    <t>CLASSIFICAÇÃO</t>
  </si>
  <si>
    <t>NF N° 593711</t>
  </si>
  <si>
    <t>VALOR DEVOLVIDO</t>
  </si>
  <si>
    <t>MATERIAL DE CONSUMO</t>
  </si>
  <si>
    <t>Fluxo de Caixa Realizado</t>
  </si>
  <si>
    <t>INCREMENTO MAC – SENADORA MARA GABRILLI - IMREA</t>
  </si>
  <si>
    <t>12/05/23 - 14/07/23 - 07/08/2024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</si>
</sst>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7" formatCode="dd/mm/yy;@"/>
    <numFmt numFmtId="168" formatCode="#,##0.00_ ;[Red]\-#,##0.00\ "/>
  </numFmts>
  <fonts count="5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b/>
      <sz val="10"/>
      <color theme="1"/>
      <name val="Franklin Gothic Medium"/>
      <family val="2"/>
    </font>
    <font>
      <sz val="11"/>
      <color theme="1"/>
      <name val="Franklin Gothic Medium"/>
      <family val="2"/>
    </font>
    <font>
      <sz val="25"/>
      <color rgb="FF75787B"/>
      <name val="Verdana"/>
      <family val="2"/>
    </font>
    <font>
      <sz val="24"/>
      <color theme="1"/>
      <name val="Franklin Gothic Medium"/>
      <family val="2"/>
    </font>
    <font>
      <sz val="28"/>
      <color rgb="FF75787B"/>
      <name val="Verdana"/>
      <family val="2"/>
    </font>
    <font>
      <b/>
      <sz val="18"/>
      <color theme="1"/>
      <name val="Franklin Gothic Medium"/>
      <family val="2"/>
    </font>
    <font>
      <sz val="14"/>
      <color theme="1"/>
      <name val="Calibri"/>
      <family val="2"/>
      <scheme val="minor"/>
    </font>
    <font>
      <b/>
      <sz val="12"/>
      <color theme="9" tint="-0.249977111117893"/>
      <name val="Verdana"/>
      <family val="2"/>
    </font>
    <font>
      <sz val="9"/>
      <color rgb="FFFF33CC"/>
      <name val="Franklin Gothic Medium"/>
      <family val="2"/>
    </font>
    <font>
      <sz val="9"/>
      <color rgb="FFFF33CC"/>
      <name val="Calibri"/>
      <family val="2"/>
      <scheme val="minor"/>
    </font>
    <font>
      <b/>
      <sz val="9"/>
      <color theme="1"/>
      <name val="Verdana"/>
      <family val="2"/>
    </font>
    <font>
      <b/>
      <sz val="9"/>
      <name val="Verdana"/>
      <family val="2"/>
    </font>
    <font>
      <sz val="9"/>
      <color theme="1"/>
      <name val="Calibri"/>
      <family val="2"/>
      <scheme val="minor"/>
    </font>
    <font>
      <sz val="8"/>
      <color theme="1"/>
      <name val="Verdana"/>
      <family val="2"/>
    </font>
    <font>
      <sz val="8"/>
      <name val="Verdana"/>
      <family val="2"/>
    </font>
    <font>
      <b/>
      <sz val="10"/>
      <name val="Verdana"/>
      <family val="2"/>
    </font>
    <font>
      <sz val="8"/>
      <name val="Calibri"/>
      <family val="2"/>
    </font>
    <font>
      <b/>
      <sz val="18"/>
      <color theme="1"/>
      <name val="Verdana"/>
      <family val="2"/>
    </font>
    <font>
      <sz val="10"/>
      <name val="Verdana"/>
      <family val="2"/>
    </font>
    <font>
      <b/>
      <sz val="11"/>
      <name val="Verdana"/>
      <family val="2"/>
    </font>
    <font>
      <sz val="11"/>
      <color theme="1" tint="0.249977111117893"/>
      <name val="Verdana"/>
      <family val="2"/>
    </font>
    <font>
      <b/>
      <sz val="11"/>
      <color theme="1"/>
      <name val="Verdana"/>
      <family val="2"/>
    </font>
    <font>
      <b/>
      <sz val="11"/>
      <color theme="1" tint="0.249977111117893"/>
      <name val="Verdana"/>
      <family val="2"/>
    </font>
    <font>
      <b/>
      <sz val="11"/>
      <color theme="0"/>
      <name val="Verdana"/>
      <family val="2"/>
    </font>
    <font>
      <u/>
      <sz val="10"/>
      <name val="Verdana"/>
      <family val="2"/>
    </font>
    <font>
      <b/>
      <sz val="16"/>
      <name val="Verdana"/>
      <family val="2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26DA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6C7C5"/>
        <bgColor indexed="64"/>
      </patternFill>
    </fill>
    <fill>
      <patternFill patternType="solid">
        <fgColor rgb="FF28724F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theme="0" tint="-0.34998626667073579"/>
      </right>
      <top/>
      <bottom style="medium">
        <color rgb="FF28724F"/>
      </bottom>
      <diagonal/>
    </border>
    <border>
      <left style="dotted">
        <color theme="0" tint="-0.34998626667073579"/>
      </left>
      <right style="dotted">
        <color theme="0" tint="-0.34998626667073579"/>
      </right>
      <top/>
      <bottom style="medium">
        <color theme="9" tint="-0.249977111117893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</borders>
  <cellStyleXfs count="98">
    <xf numFmtId="0" fontId="0" fillId="0" borderId="0"/>
    <xf numFmtId="0" fontId="7" fillId="0" borderId="0" applyNumberFormat="0" applyFill="0" applyBorder="0" applyAlignment="0" applyProtection="0"/>
    <xf numFmtId="0" fontId="8" fillId="0" borderId="1" applyNumberFormat="0" applyFill="0" applyAlignment="0" applyProtection="0"/>
    <xf numFmtId="0" fontId="9" fillId="0" borderId="2" applyNumberFormat="0" applyFill="0" applyAlignment="0" applyProtection="0"/>
    <xf numFmtId="0" fontId="10" fillId="0" borderId="3" applyNumberFormat="0" applyFill="0" applyAlignment="0" applyProtection="0"/>
    <xf numFmtId="0" fontId="10" fillId="0" borderId="0" applyNumberFormat="0" applyFill="0" applyBorder="0" applyAlignment="0" applyProtection="0"/>
    <xf numFmtId="0" fontId="11" fillId="2" borderId="0" applyNumberFormat="0" applyBorder="0" applyAlignment="0" applyProtection="0"/>
    <xf numFmtId="0" fontId="12" fillId="3" borderId="0" applyNumberFormat="0" applyBorder="0" applyAlignment="0" applyProtection="0"/>
    <xf numFmtId="0" fontId="13" fillId="4" borderId="0" applyNumberFormat="0" applyBorder="0" applyAlignment="0" applyProtection="0"/>
    <xf numFmtId="0" fontId="14" fillId="5" borderId="4" applyNumberFormat="0" applyAlignment="0" applyProtection="0"/>
    <xf numFmtId="0" fontId="15" fillId="6" borderId="5" applyNumberFormat="0" applyAlignment="0" applyProtection="0"/>
    <xf numFmtId="0" fontId="16" fillId="6" borderId="4" applyNumberFormat="0" applyAlignment="0" applyProtection="0"/>
    <xf numFmtId="0" fontId="17" fillId="0" borderId="6" applyNumberFormat="0" applyFill="0" applyAlignment="0" applyProtection="0"/>
    <xf numFmtId="0" fontId="18" fillId="7" borderId="7" applyNumberFormat="0" applyAlignment="0" applyProtection="0"/>
    <xf numFmtId="0" fontId="19" fillId="0" borderId="0" applyNumberFormat="0" applyFill="0" applyBorder="0" applyAlignment="0" applyProtection="0"/>
    <xf numFmtId="0" fontId="6" fillId="8" borderId="8" applyNumberFormat="0" applyFont="0" applyAlignment="0" applyProtection="0"/>
    <xf numFmtId="0" fontId="20" fillId="0" borderId="0" applyNumberFormat="0" applyFill="0" applyBorder="0" applyAlignment="0" applyProtection="0"/>
    <xf numFmtId="0" fontId="21" fillId="0" borderId="9" applyNumberFormat="0" applyFill="0" applyAlignment="0" applyProtection="0"/>
    <xf numFmtId="0" fontId="22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22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22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22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22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22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164" fontId="23" fillId="0" borderId="0" applyFont="0" applyFill="0" applyBorder="0" applyAlignment="0" applyProtection="0"/>
    <xf numFmtId="0" fontId="24" fillId="0" borderId="0"/>
    <xf numFmtId="0" fontId="24" fillId="0" borderId="0"/>
    <xf numFmtId="165" fontId="24" fillId="0" borderId="0" applyFont="0" applyFill="0" applyBorder="0" applyAlignment="0" applyProtection="0"/>
    <xf numFmtId="0" fontId="23" fillId="0" borderId="0"/>
    <xf numFmtId="0" fontId="23" fillId="0" borderId="0"/>
    <xf numFmtId="165" fontId="23" fillId="0" borderId="0" applyFont="0" applyFill="0" applyBorder="0" applyAlignment="0" applyProtection="0"/>
    <xf numFmtId="0" fontId="23" fillId="0" borderId="0"/>
    <xf numFmtId="0" fontId="26" fillId="0" borderId="0" applyNumberFormat="0" applyFill="0" applyBorder="0" applyAlignment="0" applyProtection="0"/>
    <xf numFmtId="0" fontId="27" fillId="4" borderId="0" applyNumberFormat="0" applyBorder="0" applyAlignment="0" applyProtection="0"/>
    <xf numFmtId="0" fontId="5" fillId="8" borderId="8" applyNumberFormat="0" applyFont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22" fillId="12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22" fillId="16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22" fillId="20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22" fillId="24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22" fillId="28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22" fillId="32" borderId="0" applyNumberFormat="0" applyBorder="0" applyAlignment="0" applyProtection="0"/>
    <xf numFmtId="0" fontId="23" fillId="0" borderId="0"/>
    <xf numFmtId="0" fontId="26" fillId="0" borderId="0" applyNumberFormat="0" applyFill="0" applyBorder="0" applyAlignment="0" applyProtection="0"/>
    <xf numFmtId="0" fontId="27" fillId="4" borderId="0" applyNumberFormat="0" applyBorder="0" applyAlignment="0" applyProtection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22" fillId="12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22" fillId="16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22" fillId="20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22" fillId="24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22" fillId="28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22" fillId="32" borderId="0" applyNumberFormat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23" fillId="0" borderId="0"/>
    <xf numFmtId="0" fontId="2" fillId="0" borderId="0"/>
    <xf numFmtId="0" fontId="1" fillId="0" borderId="0"/>
  </cellStyleXfs>
  <cellXfs count="72">
    <xf numFmtId="0" fontId="0" fillId="0" borderId="0" xfId="0"/>
    <xf numFmtId="0" fontId="33" fillId="0" borderId="0" xfId="93" applyFont="1" applyAlignment="1">
      <alignment vertical="center"/>
    </xf>
    <xf numFmtId="0" fontId="3" fillId="0" borderId="0" xfId="93" applyAlignment="1">
      <alignment vertical="center"/>
    </xf>
    <xf numFmtId="0" fontId="3" fillId="0" borderId="0" xfId="93" applyAlignment="1">
      <alignment horizontal="center"/>
    </xf>
    <xf numFmtId="0" fontId="3" fillId="0" borderId="0" xfId="93" applyAlignment="1">
      <alignment horizontal="left" indent="1"/>
    </xf>
    <xf numFmtId="14" fontId="3" fillId="0" borderId="0" xfId="93" applyNumberFormat="1" applyAlignment="1">
      <alignment horizontal="left" indent="1"/>
    </xf>
    <xf numFmtId="4" fontId="3" fillId="0" borderId="0" xfId="93" applyNumberFormat="1" applyAlignment="1">
      <alignment horizontal="right"/>
    </xf>
    <xf numFmtId="0" fontId="3" fillId="0" borderId="0" xfId="93"/>
    <xf numFmtId="0" fontId="34" fillId="0" borderId="0" xfId="93" applyFont="1" applyAlignment="1">
      <alignment vertical="center"/>
    </xf>
    <xf numFmtId="0" fontId="37" fillId="0" borderId="0" xfId="93" applyFont="1" applyAlignment="1">
      <alignment vertical="center"/>
    </xf>
    <xf numFmtId="0" fontId="40" fillId="0" borderId="0" xfId="93" applyFont="1"/>
    <xf numFmtId="0" fontId="41" fillId="0" borderId="10" xfId="94" quotePrefix="1" applyNumberFormat="1" applyFont="1" applyFill="1" applyBorder="1" applyAlignment="1">
      <alignment horizontal="center" vertical="center"/>
    </xf>
    <xf numFmtId="0" fontId="42" fillId="0" borderId="10" xfId="94" applyNumberFormat="1" applyFont="1" applyFill="1" applyBorder="1" applyAlignment="1">
      <alignment horizontal="center" vertical="center"/>
    </xf>
    <xf numFmtId="0" fontId="42" fillId="0" borderId="10" xfId="94" applyNumberFormat="1" applyFont="1" applyFill="1" applyBorder="1" applyAlignment="1">
      <alignment horizontal="left" vertical="center" indent="1"/>
    </xf>
    <xf numFmtId="43" fontId="42" fillId="0" borderId="10" xfId="94" applyFont="1" applyFill="1" applyBorder="1" applyAlignment="1">
      <alignment horizontal="left" vertical="center" indent="1"/>
    </xf>
    <xf numFmtId="4" fontId="42" fillId="0" borderId="10" xfId="93" applyNumberFormat="1" applyFont="1" applyBorder="1" applyAlignment="1">
      <alignment horizontal="right" vertical="center"/>
    </xf>
    <xf numFmtId="167" fontId="42" fillId="0" borderId="10" xfId="93" applyNumberFormat="1" applyFont="1" applyBorder="1" applyAlignment="1">
      <alignment horizontal="center" vertical="center"/>
    </xf>
    <xf numFmtId="165" fontId="43" fillId="34" borderId="14" xfId="93" applyNumberFormat="1" applyFont="1" applyFill="1" applyBorder="1" applyAlignment="1">
      <alignment vertical="center"/>
    </xf>
    <xf numFmtId="0" fontId="44" fillId="0" borderId="0" xfId="93" applyFont="1" applyAlignment="1">
      <alignment horizontal="center" vertical="center"/>
    </xf>
    <xf numFmtId="0" fontId="44" fillId="0" borderId="0" xfId="93" applyFont="1" applyAlignment="1">
      <alignment vertical="center"/>
    </xf>
    <xf numFmtId="14" fontId="44" fillId="0" borderId="0" xfId="93" applyNumberFormat="1" applyFont="1" applyAlignment="1">
      <alignment horizontal="center" vertical="center"/>
    </xf>
    <xf numFmtId="0" fontId="45" fillId="0" borderId="0" xfId="47" applyFont="1" applyAlignment="1">
      <alignment vertical="center"/>
    </xf>
    <xf numFmtId="0" fontId="2" fillId="0" borderId="0" xfId="96"/>
    <xf numFmtId="0" fontId="48" fillId="0" borderId="17" xfId="47" applyFont="1" applyBorder="1" applyAlignment="1">
      <alignment horizontal="left" vertical="center" wrapText="1"/>
    </xf>
    <xf numFmtId="4" fontId="48" fillId="0" borderId="18" xfId="47" applyNumberFormat="1" applyFont="1" applyBorder="1" applyAlignment="1">
      <alignment vertical="center"/>
    </xf>
    <xf numFmtId="0" fontId="47" fillId="0" borderId="0" xfId="47" applyFont="1" applyAlignment="1">
      <alignment horizontal="left" vertical="center" wrapText="1"/>
    </xf>
    <xf numFmtId="4" fontId="47" fillId="0" borderId="0" xfId="47" applyNumberFormat="1" applyFont="1" applyAlignment="1">
      <alignment vertical="center"/>
    </xf>
    <xf numFmtId="0" fontId="47" fillId="35" borderId="17" xfId="47" applyFont="1" applyFill="1" applyBorder="1" applyAlignment="1">
      <alignment horizontal="left" vertical="center" wrapText="1"/>
    </xf>
    <xf numFmtId="4" fontId="47" fillId="35" borderId="18" xfId="47" applyNumberFormat="1" applyFont="1" applyFill="1" applyBorder="1" applyAlignment="1">
      <alignment vertical="center"/>
    </xf>
    <xf numFmtId="0" fontId="49" fillId="0" borderId="0" xfId="47" applyFont="1" applyAlignment="1">
      <alignment vertical="center" wrapText="1"/>
    </xf>
    <xf numFmtId="4" fontId="49" fillId="0" borderId="0" xfId="47" applyNumberFormat="1" applyFont="1" applyAlignment="1">
      <alignment vertical="center"/>
    </xf>
    <xf numFmtId="4" fontId="2" fillId="0" borderId="0" xfId="96" applyNumberFormat="1"/>
    <xf numFmtId="0" fontId="47" fillId="35" borderId="17" xfId="47" applyFont="1" applyFill="1" applyBorder="1" applyAlignment="1">
      <alignment horizontal="left" vertical="center"/>
    </xf>
    <xf numFmtId="4" fontId="50" fillId="35" borderId="18" xfId="47" applyNumberFormat="1" applyFont="1" applyFill="1" applyBorder="1" applyAlignment="1">
      <alignment vertical="center"/>
    </xf>
    <xf numFmtId="0" fontId="46" fillId="0" borderId="0" xfId="47" applyFont="1"/>
    <xf numFmtId="4" fontId="46" fillId="0" borderId="0" xfId="47" applyNumberFormat="1" applyFont="1"/>
    <xf numFmtId="0" fontId="51" fillId="36" borderId="19" xfId="47" applyFont="1" applyFill="1" applyBorder="1" applyAlignment="1">
      <alignment vertical="center"/>
    </xf>
    <xf numFmtId="168" fontId="51" fillId="36" borderId="20" xfId="47" applyNumberFormat="1" applyFont="1" applyFill="1" applyBorder="1" applyAlignment="1">
      <alignment vertical="center"/>
    </xf>
    <xf numFmtId="0" fontId="52" fillId="0" borderId="0" xfId="47" applyFont="1"/>
    <xf numFmtId="0" fontId="29" fillId="0" borderId="0" xfId="97" applyFont="1" applyAlignment="1">
      <alignment vertical="center"/>
    </xf>
    <xf numFmtId="0" fontId="31" fillId="0" borderId="0" xfId="97" applyFont="1" applyAlignment="1">
      <alignment vertical="center"/>
    </xf>
    <xf numFmtId="0" fontId="1" fillId="0" borderId="0" xfId="97" applyAlignment="1">
      <alignment horizontal="center"/>
    </xf>
    <xf numFmtId="0" fontId="1" fillId="0" borderId="0" xfId="97" applyAlignment="1">
      <alignment horizontal="left" indent="1"/>
    </xf>
    <xf numFmtId="14" fontId="1" fillId="0" borderId="0" xfId="97" applyNumberFormat="1" applyAlignment="1">
      <alignment horizontal="left" indent="1"/>
    </xf>
    <xf numFmtId="0" fontId="1" fillId="0" borderId="0" xfId="97" applyAlignment="1">
      <alignment horizontal="left" indent="2"/>
    </xf>
    <xf numFmtId="4" fontId="1" fillId="0" borderId="0" xfId="97" applyNumberFormat="1" applyAlignment="1">
      <alignment horizontal="right"/>
    </xf>
    <xf numFmtId="0" fontId="36" fillId="0" borderId="0" xfId="97" applyFont="1" applyAlignment="1">
      <alignment vertical="center" wrapText="1"/>
    </xf>
    <xf numFmtId="0" fontId="36" fillId="0" borderId="0" xfId="97" applyFont="1" applyAlignment="1">
      <alignment horizontal="center" vertical="center" wrapText="1"/>
    </xf>
    <xf numFmtId="165" fontId="25" fillId="0" borderId="0" xfId="97" applyNumberFormat="1" applyFont="1" applyAlignment="1">
      <alignment vertical="center"/>
    </xf>
    <xf numFmtId="0" fontId="38" fillId="34" borderId="10" xfId="97" applyFont="1" applyFill="1" applyBorder="1" applyAlignment="1">
      <alignment horizontal="center" vertical="center"/>
    </xf>
    <xf numFmtId="0" fontId="38" fillId="34" borderId="10" xfId="97" applyFont="1" applyFill="1" applyBorder="1" applyAlignment="1">
      <alignment horizontal="left" vertical="center" indent="1"/>
    </xf>
    <xf numFmtId="0" fontId="38" fillId="34" borderId="10" xfId="97" applyFont="1" applyFill="1" applyBorder="1" applyAlignment="1">
      <alignment horizontal="left" vertical="center" indent="2"/>
    </xf>
    <xf numFmtId="14" fontId="39" fillId="34" borderId="10" xfId="97" applyNumberFormat="1" applyFont="1" applyFill="1" applyBorder="1" applyAlignment="1">
      <alignment horizontal="center" vertical="center"/>
    </xf>
    <xf numFmtId="14" fontId="39" fillId="34" borderId="10" xfId="97" applyNumberFormat="1" applyFont="1" applyFill="1" applyBorder="1" applyAlignment="1">
      <alignment horizontal="center" vertical="center" wrapText="1"/>
    </xf>
    <xf numFmtId="0" fontId="45" fillId="0" borderId="0" xfId="95" applyFont="1" applyAlignment="1">
      <alignment vertical="center"/>
    </xf>
    <xf numFmtId="0" fontId="46" fillId="0" borderId="0" xfId="95" applyFont="1" applyAlignment="1">
      <alignment vertical="center"/>
    </xf>
    <xf numFmtId="0" fontId="47" fillId="0" borderId="15" xfId="95" applyFont="1" applyBorder="1" applyAlignment="1">
      <alignment vertical="center" wrapText="1"/>
    </xf>
    <xf numFmtId="4" fontId="47" fillId="0" borderId="16" xfId="95" applyNumberFormat="1" applyFont="1" applyBorder="1" applyAlignment="1">
      <alignment vertical="center"/>
    </xf>
    <xf numFmtId="0" fontId="48" fillId="0" borderId="17" xfId="95" applyFont="1" applyBorder="1" applyAlignment="1">
      <alignment horizontal="left" vertical="center" wrapText="1"/>
    </xf>
    <xf numFmtId="0" fontId="29" fillId="33" borderId="0" xfId="97" applyFont="1" applyFill="1" applyAlignment="1">
      <alignment horizontal="center" vertical="center"/>
    </xf>
    <xf numFmtId="0" fontId="28" fillId="0" borderId="0" xfId="97" applyFont="1" applyAlignment="1">
      <alignment horizontal="center" vertical="center"/>
    </xf>
    <xf numFmtId="0" fontId="29" fillId="0" borderId="0" xfId="97" applyFont="1" applyAlignment="1">
      <alignment horizontal="center" vertical="center"/>
    </xf>
    <xf numFmtId="0" fontId="30" fillId="0" borderId="0" xfId="97" applyFont="1" applyAlignment="1">
      <alignment horizontal="center" vertical="center" wrapText="1"/>
    </xf>
    <xf numFmtId="17" fontId="30" fillId="0" borderId="0" xfId="97" quotePrefix="1" applyNumberFormat="1" applyFont="1" applyAlignment="1">
      <alignment horizontal="center" vertical="center"/>
    </xf>
    <xf numFmtId="0" fontId="30" fillId="0" borderId="0" xfId="97" applyFont="1" applyAlignment="1">
      <alignment horizontal="center" vertical="center"/>
    </xf>
    <xf numFmtId="0" fontId="32" fillId="0" borderId="0" xfId="97" applyFont="1" applyAlignment="1">
      <alignment horizontal="center" vertical="center"/>
    </xf>
    <xf numFmtId="0" fontId="53" fillId="0" borderId="0" xfId="95" applyFont="1" applyAlignment="1">
      <alignment horizontal="center" vertical="center"/>
    </xf>
    <xf numFmtId="0" fontId="43" fillId="34" borderId="11" xfId="93" applyFont="1" applyFill="1" applyBorder="1" applyAlignment="1">
      <alignment horizontal="left" vertical="center" indent="1"/>
    </xf>
    <xf numFmtId="0" fontId="43" fillId="34" borderId="12" xfId="93" applyFont="1" applyFill="1" applyBorder="1" applyAlignment="1">
      <alignment horizontal="left" vertical="center" indent="1"/>
    </xf>
    <xf numFmtId="0" fontId="43" fillId="34" borderId="13" xfId="93" applyFont="1" applyFill="1" applyBorder="1" applyAlignment="1">
      <alignment horizontal="left" vertical="center" indent="1"/>
    </xf>
    <xf numFmtId="0" fontId="33" fillId="0" borderId="0" xfId="93" applyFont="1" applyAlignment="1">
      <alignment horizontal="center" vertical="center"/>
    </xf>
    <xf numFmtId="0" fontId="35" fillId="0" borderId="0" xfId="97" applyFont="1" applyAlignment="1">
      <alignment horizontal="center" vertical="center"/>
    </xf>
  </cellXfs>
  <cellStyles count="98">
    <cellStyle name="20% - Ênfase1" xfId="19" builtinId="30" customBuiltin="1"/>
    <cellStyle name="20% - Ênfase1 2" xfId="53" xr:uid="{00000000-0005-0000-0000-000001000000}"/>
    <cellStyle name="20% - Ênfase1 3" xfId="75" xr:uid="{00000000-0005-0000-0000-000002000000}"/>
    <cellStyle name="20% - Ênfase2" xfId="23" builtinId="34" customBuiltin="1"/>
    <cellStyle name="20% - Ênfase2 2" xfId="56" xr:uid="{00000000-0005-0000-0000-000004000000}"/>
    <cellStyle name="20% - Ênfase2 3" xfId="78" xr:uid="{00000000-0005-0000-0000-000005000000}"/>
    <cellStyle name="20% - Ênfase3" xfId="27" builtinId="38" customBuiltin="1"/>
    <cellStyle name="20% - Ênfase3 2" xfId="59" xr:uid="{00000000-0005-0000-0000-000007000000}"/>
    <cellStyle name="20% - Ênfase3 3" xfId="81" xr:uid="{00000000-0005-0000-0000-000008000000}"/>
    <cellStyle name="20% - Ênfase4" xfId="31" builtinId="42" customBuiltin="1"/>
    <cellStyle name="20% - Ênfase4 2" xfId="62" xr:uid="{00000000-0005-0000-0000-00000A000000}"/>
    <cellStyle name="20% - Ênfase4 3" xfId="84" xr:uid="{00000000-0005-0000-0000-00000B000000}"/>
    <cellStyle name="20% - Ênfase5" xfId="35" builtinId="46" customBuiltin="1"/>
    <cellStyle name="20% - Ênfase5 2" xfId="65" xr:uid="{00000000-0005-0000-0000-00000D000000}"/>
    <cellStyle name="20% - Ênfase5 3" xfId="87" xr:uid="{00000000-0005-0000-0000-00000E000000}"/>
    <cellStyle name="20% - Ênfase6" xfId="39" builtinId="50" customBuiltin="1"/>
    <cellStyle name="20% - Ênfase6 2" xfId="68" xr:uid="{00000000-0005-0000-0000-000010000000}"/>
    <cellStyle name="20% - Ênfase6 3" xfId="90" xr:uid="{00000000-0005-0000-0000-000011000000}"/>
    <cellStyle name="40% - Ênfase1" xfId="20" builtinId="31" customBuiltin="1"/>
    <cellStyle name="40% - Ênfase1 2" xfId="54" xr:uid="{00000000-0005-0000-0000-000013000000}"/>
    <cellStyle name="40% - Ênfase1 3" xfId="76" xr:uid="{00000000-0005-0000-0000-000014000000}"/>
    <cellStyle name="40% - Ênfase2" xfId="24" builtinId="35" customBuiltin="1"/>
    <cellStyle name="40% - Ênfase2 2" xfId="57" xr:uid="{00000000-0005-0000-0000-000016000000}"/>
    <cellStyle name="40% - Ênfase2 3" xfId="79" xr:uid="{00000000-0005-0000-0000-000017000000}"/>
    <cellStyle name="40% - Ênfase3" xfId="28" builtinId="39" customBuiltin="1"/>
    <cellStyle name="40% - Ênfase3 2" xfId="60" xr:uid="{00000000-0005-0000-0000-000019000000}"/>
    <cellStyle name="40% - Ênfase3 3" xfId="82" xr:uid="{00000000-0005-0000-0000-00001A000000}"/>
    <cellStyle name="40% - Ênfase4" xfId="32" builtinId="43" customBuiltin="1"/>
    <cellStyle name="40% - Ênfase4 2" xfId="63" xr:uid="{00000000-0005-0000-0000-00001C000000}"/>
    <cellStyle name="40% - Ênfase4 3" xfId="85" xr:uid="{00000000-0005-0000-0000-00001D000000}"/>
    <cellStyle name="40% - Ênfase5" xfId="36" builtinId="47" customBuiltin="1"/>
    <cellStyle name="40% - Ênfase5 2" xfId="66" xr:uid="{00000000-0005-0000-0000-00001F000000}"/>
    <cellStyle name="40% - Ênfase5 3" xfId="88" xr:uid="{00000000-0005-0000-0000-000020000000}"/>
    <cellStyle name="40% - Ênfase6" xfId="40" builtinId="51" customBuiltin="1"/>
    <cellStyle name="40% - Ênfase6 2" xfId="69" xr:uid="{00000000-0005-0000-0000-000022000000}"/>
    <cellStyle name="40% - Ênfase6 3" xfId="91" xr:uid="{00000000-0005-0000-0000-000023000000}"/>
    <cellStyle name="60% - Ênfase1" xfId="21" builtinId="32" customBuiltin="1"/>
    <cellStyle name="60% - Ênfase1 2" xfId="55" xr:uid="{00000000-0005-0000-0000-000025000000}"/>
    <cellStyle name="60% - Ênfase1 3" xfId="77" xr:uid="{00000000-0005-0000-0000-000026000000}"/>
    <cellStyle name="60% - Ênfase2" xfId="25" builtinId="36" customBuiltin="1"/>
    <cellStyle name="60% - Ênfase2 2" xfId="58" xr:uid="{00000000-0005-0000-0000-000028000000}"/>
    <cellStyle name="60% - Ênfase2 3" xfId="80" xr:uid="{00000000-0005-0000-0000-000029000000}"/>
    <cellStyle name="60% - Ênfase3" xfId="29" builtinId="40" customBuiltin="1"/>
    <cellStyle name="60% - Ênfase3 2" xfId="61" xr:uid="{00000000-0005-0000-0000-00002B000000}"/>
    <cellStyle name="60% - Ênfase3 3" xfId="83" xr:uid="{00000000-0005-0000-0000-00002C000000}"/>
    <cellStyle name="60% - Ênfase4" xfId="33" builtinId="44" customBuiltin="1"/>
    <cellStyle name="60% - Ênfase4 2" xfId="64" xr:uid="{00000000-0005-0000-0000-00002E000000}"/>
    <cellStyle name="60% - Ênfase4 3" xfId="86" xr:uid="{00000000-0005-0000-0000-00002F000000}"/>
    <cellStyle name="60% - Ênfase5" xfId="37" builtinId="48" customBuiltin="1"/>
    <cellStyle name="60% - Ênfase5 2" xfId="67" xr:uid="{00000000-0005-0000-0000-000031000000}"/>
    <cellStyle name="60% - Ênfase5 3" xfId="89" xr:uid="{00000000-0005-0000-0000-000032000000}"/>
    <cellStyle name="60% - Ênfase6" xfId="41" builtinId="52" customBuiltin="1"/>
    <cellStyle name="60% - Ênfase6 2" xfId="70" xr:uid="{00000000-0005-0000-0000-000034000000}"/>
    <cellStyle name="60% - Ênfase6 3" xfId="92" xr:uid="{00000000-0005-0000-0000-000035000000}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Currency" xfId="42" xr:uid="{00000000-0005-0000-0000-00003A000000}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a 2" xfId="51" xr:uid="{00000000-0005-0000-0000-000044000000}"/>
    <cellStyle name="Neutra 3" xfId="73" xr:uid="{00000000-0005-0000-0000-000045000000}"/>
    <cellStyle name="Neutro" xfId="8" builtinId="28" customBuiltin="1"/>
    <cellStyle name="Normal" xfId="0" builtinId="0" customBuiltin="1"/>
    <cellStyle name="Normal 2" xfId="43" xr:uid="{00000000-0005-0000-0000-000047000000}"/>
    <cellStyle name="Normal 2 2" xfId="47" xr:uid="{00000000-0005-0000-0000-000048000000}"/>
    <cellStyle name="Normal 2 2 2 2 12" xfId="95" xr:uid="{C56AAF4F-481D-4746-A83F-2ED3A9BB7A19}"/>
    <cellStyle name="Normal 2 8" xfId="44" xr:uid="{00000000-0005-0000-0000-000049000000}"/>
    <cellStyle name="Normal 3" xfId="46" xr:uid="{00000000-0005-0000-0000-00004A000000}"/>
    <cellStyle name="Normal 3 2" xfId="93" xr:uid="{4EA82971-3334-4186-9D25-7A89FD77178C}"/>
    <cellStyle name="Normal 3 3" xfId="97" xr:uid="{25A6DFE6-126B-488F-B71A-9770E1953E11}"/>
    <cellStyle name="Normal 4" xfId="49" xr:uid="{00000000-0005-0000-0000-00004B000000}"/>
    <cellStyle name="Normal 4 2" xfId="96" xr:uid="{824545BA-9260-4D08-82D3-9754E67F46E7}"/>
    <cellStyle name="Normal 5" xfId="71" xr:uid="{00000000-0005-0000-0000-00004C000000}"/>
    <cellStyle name="Nota" xfId="15" builtinId="10" customBuiltin="1"/>
    <cellStyle name="Nota 2" xfId="52" xr:uid="{00000000-0005-0000-0000-00004E000000}"/>
    <cellStyle name="Nota 3" xfId="74" xr:uid="{00000000-0005-0000-0000-00004F000000}"/>
    <cellStyle name="Ruim" xfId="7" builtinId="27" customBuiltin="1"/>
    <cellStyle name="Saída" xfId="10" builtinId="21" customBuiltin="1"/>
    <cellStyle name="Separador de milhares 2" xfId="45" xr:uid="{00000000-0005-0000-0000-000051000000}"/>
    <cellStyle name="Separador de milhares 2 3" xfId="48" xr:uid="{00000000-0005-0000-0000-000052000000}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ítulo 5" xfId="50" xr:uid="{00000000-0005-0000-0000-00005A000000}"/>
    <cellStyle name="Título 6" xfId="72" xr:uid="{00000000-0005-0000-0000-00005B000000}"/>
    <cellStyle name="Total" xfId="17" builtinId="25" customBuiltin="1"/>
    <cellStyle name="Vírgula 2" xfId="94" xr:uid="{A16C3353-3AC6-4567-A298-00842DEFA393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2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27214</xdr:rowOff>
    </xdr:from>
    <xdr:to>
      <xdr:col>14</xdr:col>
      <xdr:colOff>13607</xdr:colOff>
      <xdr:row>1</xdr:row>
      <xdr:rowOff>13606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EBD16A1D-2EBE-40CF-B537-85CF27C08EF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27214"/>
          <a:ext cx="13034282" cy="10055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11207</xdr:colOff>
      <xdr:row>0</xdr:row>
      <xdr:rowOff>11207</xdr:rowOff>
    </xdr:from>
    <xdr:to>
      <xdr:col>2</xdr:col>
      <xdr:colOff>22412</xdr:colOff>
      <xdr:row>1</xdr:row>
      <xdr:rowOff>11206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BE0806EB-3FB4-4473-89DD-608808598EB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1207" y="11207"/>
          <a:ext cx="6678705" cy="66114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9525</xdr:colOff>
      <xdr:row>0</xdr:row>
      <xdr:rowOff>666749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C6F5F231-58B4-4BBD-92F0-5EC5E06862E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0"/>
          <a:ext cx="13525500" cy="66674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FFMFS01\share$\Controladoria\Projetos%20Controladoria\Subven&#231;&#245;es\SES\ativas\SES%20-%202017\DRS1%20-%20Anexos\CG%2086.722\3%20-%20Anexo%2017%20-%2086.722%20-%20Conv&#234;nio%20762_2016%20-%204&#186;%20Trim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lanilhas%20Jacson\Processo%20de%20Distribui&#231;&#227;o%20JUL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passes"/>
      <sheetName val="Receitas"/>
      <sheetName val="DespMes "/>
      <sheetName val="DespExeAnterior"/>
      <sheetName val="DespProvisionadas"/>
      <sheetName val="RecProprios"/>
      <sheetName val="CkListMensal"/>
      <sheetName val="Anexo 17"/>
      <sheetName val="Outras Receitas"/>
      <sheetName val="CkListFinal Entidades"/>
      <sheetName val="CkListFinal Prefeituras"/>
      <sheetName val="Parecer Conclusivo"/>
      <sheetName val="Plano de Trabalho"/>
      <sheetName val="Tabelas"/>
      <sheetName val="3 - Anexo 17 - 86"/>
    </sheetNames>
    <sheetDataSet>
      <sheetData sheetId="0">
        <row r="1">
          <cell r="B1" t="str">
            <v>SECRETARIA DE ESTADO DA SAÚDE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>
        <row r="1">
          <cell r="E1"/>
        </row>
        <row r="2">
          <cell r="E2"/>
        </row>
        <row r="3">
          <cell r="E3"/>
        </row>
        <row r="4">
          <cell r="E4"/>
        </row>
        <row r="5">
          <cell r="E5"/>
        </row>
        <row r="6">
          <cell r="E6"/>
        </row>
        <row r="7">
          <cell r="E7"/>
        </row>
        <row r="8">
          <cell r="E8"/>
        </row>
        <row r="9">
          <cell r="E9" t="str">
            <v>Valor R$</v>
          </cell>
        </row>
        <row r="10">
          <cell r="E10"/>
        </row>
        <row r="11">
          <cell r="E11"/>
        </row>
        <row r="12">
          <cell r="E12"/>
        </row>
        <row r="13">
          <cell r="E13"/>
        </row>
        <row r="14">
          <cell r="E14"/>
        </row>
        <row r="15">
          <cell r="E15"/>
        </row>
        <row r="16">
          <cell r="E16"/>
        </row>
        <row r="17">
          <cell r="E17"/>
        </row>
        <row r="18">
          <cell r="E18"/>
        </row>
        <row r="19">
          <cell r="E19"/>
        </row>
        <row r="20">
          <cell r="E20"/>
        </row>
        <row r="21">
          <cell r="E21"/>
        </row>
        <row r="22">
          <cell r="E22"/>
        </row>
        <row r="23">
          <cell r="E23"/>
        </row>
        <row r="24">
          <cell r="E24"/>
        </row>
        <row r="25">
          <cell r="E25"/>
        </row>
        <row r="26">
          <cell r="E26"/>
        </row>
        <row r="27">
          <cell r="E27"/>
        </row>
        <row r="28">
          <cell r="E28"/>
        </row>
        <row r="29">
          <cell r="E29"/>
        </row>
        <row r="30">
          <cell r="E30"/>
        </row>
        <row r="31">
          <cell r="E31"/>
        </row>
        <row r="32">
          <cell r="E32"/>
        </row>
        <row r="33">
          <cell r="E33"/>
        </row>
        <row r="34">
          <cell r="E34"/>
        </row>
        <row r="35">
          <cell r="E35"/>
        </row>
        <row r="36">
          <cell r="E36"/>
        </row>
        <row r="37">
          <cell r="E37"/>
        </row>
        <row r="38">
          <cell r="E38"/>
        </row>
        <row r="39">
          <cell r="E39"/>
        </row>
        <row r="40">
          <cell r="E40"/>
        </row>
        <row r="41">
          <cell r="E41"/>
        </row>
        <row r="42">
          <cell r="E42"/>
        </row>
        <row r="43">
          <cell r="E43"/>
        </row>
        <row r="44">
          <cell r="E44"/>
        </row>
        <row r="45">
          <cell r="E45"/>
        </row>
        <row r="46">
          <cell r="E46"/>
        </row>
        <row r="47">
          <cell r="E47"/>
        </row>
        <row r="48">
          <cell r="E48"/>
        </row>
        <row r="49">
          <cell r="E49"/>
        </row>
        <row r="50">
          <cell r="E50"/>
        </row>
        <row r="51">
          <cell r="E51"/>
        </row>
        <row r="52">
          <cell r="E52"/>
        </row>
        <row r="53">
          <cell r="E53"/>
        </row>
        <row r="54">
          <cell r="E54"/>
        </row>
        <row r="55">
          <cell r="E55"/>
        </row>
        <row r="56">
          <cell r="E56"/>
        </row>
        <row r="57">
          <cell r="E57"/>
        </row>
        <row r="58">
          <cell r="E58"/>
        </row>
        <row r="59">
          <cell r="E59"/>
        </row>
        <row r="60">
          <cell r="E60"/>
        </row>
        <row r="61">
          <cell r="E61"/>
        </row>
        <row r="62">
          <cell r="E62"/>
        </row>
        <row r="63">
          <cell r="E63"/>
        </row>
        <row r="64">
          <cell r="E64"/>
        </row>
        <row r="65">
          <cell r="E65"/>
        </row>
        <row r="66">
          <cell r="E66"/>
        </row>
        <row r="67">
          <cell r="E67"/>
        </row>
        <row r="68">
          <cell r="E68"/>
        </row>
        <row r="69">
          <cell r="E69"/>
        </row>
        <row r="70">
          <cell r="E70"/>
        </row>
        <row r="71">
          <cell r="E71"/>
        </row>
        <row r="72">
          <cell r="E72"/>
        </row>
        <row r="73">
          <cell r="E73"/>
        </row>
        <row r="74">
          <cell r="E74"/>
        </row>
        <row r="75">
          <cell r="E75"/>
        </row>
        <row r="76">
          <cell r="E76"/>
        </row>
        <row r="77">
          <cell r="E77"/>
        </row>
        <row r="78">
          <cell r="E78"/>
        </row>
        <row r="79">
          <cell r="E79"/>
        </row>
        <row r="80">
          <cell r="E80"/>
        </row>
        <row r="81">
          <cell r="E81"/>
        </row>
        <row r="82">
          <cell r="E82"/>
        </row>
        <row r="83">
          <cell r="E83"/>
        </row>
        <row r="84">
          <cell r="E84"/>
        </row>
        <row r="85">
          <cell r="E85"/>
        </row>
        <row r="86">
          <cell r="E86"/>
        </row>
        <row r="87">
          <cell r="E87"/>
        </row>
        <row r="88">
          <cell r="E88"/>
        </row>
        <row r="89">
          <cell r="E89"/>
        </row>
        <row r="90">
          <cell r="E90"/>
        </row>
        <row r="91">
          <cell r="E91"/>
        </row>
        <row r="92">
          <cell r="E92"/>
        </row>
        <row r="93">
          <cell r="E93"/>
        </row>
        <row r="94">
          <cell r="E94"/>
        </row>
        <row r="95">
          <cell r="E95"/>
        </row>
        <row r="96">
          <cell r="E96"/>
        </row>
        <row r="97">
          <cell r="E97"/>
        </row>
        <row r="98">
          <cell r="E98"/>
        </row>
        <row r="99">
          <cell r="E99"/>
        </row>
        <row r="100">
          <cell r="E100"/>
        </row>
        <row r="101">
          <cell r="E101"/>
        </row>
        <row r="102">
          <cell r="E102"/>
        </row>
        <row r="103">
          <cell r="E103"/>
        </row>
        <row r="104">
          <cell r="E104"/>
        </row>
        <row r="105">
          <cell r="E105"/>
        </row>
        <row r="106">
          <cell r="E106"/>
        </row>
        <row r="107">
          <cell r="E107"/>
        </row>
        <row r="108">
          <cell r="E108"/>
        </row>
        <row r="109">
          <cell r="E109"/>
        </row>
        <row r="110">
          <cell r="E110"/>
        </row>
        <row r="111">
          <cell r="E111"/>
        </row>
        <row r="112">
          <cell r="E112"/>
        </row>
        <row r="113">
          <cell r="E113"/>
        </row>
        <row r="114">
          <cell r="E114"/>
        </row>
        <row r="115">
          <cell r="E115"/>
        </row>
        <row r="116">
          <cell r="E116"/>
        </row>
        <row r="117">
          <cell r="E117"/>
        </row>
        <row r="118">
          <cell r="E118"/>
        </row>
        <row r="119">
          <cell r="E119"/>
        </row>
        <row r="120">
          <cell r="E120"/>
        </row>
        <row r="121">
          <cell r="E121"/>
        </row>
        <row r="122">
          <cell r="E122"/>
        </row>
        <row r="123">
          <cell r="E123"/>
        </row>
        <row r="124">
          <cell r="E124"/>
        </row>
        <row r="125">
          <cell r="E125"/>
        </row>
        <row r="126">
          <cell r="E126"/>
        </row>
        <row r="127">
          <cell r="E127"/>
        </row>
        <row r="128">
          <cell r="E128"/>
        </row>
        <row r="129">
          <cell r="E129"/>
        </row>
        <row r="130">
          <cell r="E130"/>
        </row>
        <row r="131">
          <cell r="E131"/>
        </row>
        <row r="132">
          <cell r="E132"/>
        </row>
        <row r="133">
          <cell r="E133"/>
        </row>
        <row r="134">
          <cell r="E134"/>
        </row>
        <row r="135">
          <cell r="E135"/>
        </row>
        <row r="136">
          <cell r="E136"/>
        </row>
        <row r="137">
          <cell r="E137"/>
        </row>
        <row r="138">
          <cell r="E138"/>
        </row>
        <row r="139">
          <cell r="E139"/>
        </row>
        <row r="140">
          <cell r="E140"/>
        </row>
        <row r="141">
          <cell r="E141"/>
        </row>
        <row r="142">
          <cell r="E142"/>
        </row>
        <row r="143">
          <cell r="E143"/>
        </row>
        <row r="144">
          <cell r="E144"/>
        </row>
        <row r="145">
          <cell r="E145"/>
        </row>
        <row r="146">
          <cell r="E146"/>
        </row>
        <row r="147">
          <cell r="E147"/>
        </row>
        <row r="148">
          <cell r="E148"/>
        </row>
        <row r="149">
          <cell r="E149"/>
        </row>
        <row r="150">
          <cell r="E150"/>
        </row>
        <row r="151">
          <cell r="E151"/>
        </row>
        <row r="152">
          <cell r="E152"/>
        </row>
        <row r="153">
          <cell r="E153"/>
        </row>
        <row r="154">
          <cell r="E154"/>
        </row>
        <row r="155">
          <cell r="E155"/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">
          <cell r="A1" t="str">
            <v>33.40.30</v>
          </cell>
          <cell r="D1" t="str">
            <v>Tesouro</v>
          </cell>
          <cell r="E1" t="str">
            <v>09.01.12</v>
          </cell>
          <cell r="F1" t="str">
            <v>12.298 de 08/03/2006 decreto no. 50.589 de 16/03/2006</v>
          </cell>
        </row>
        <row r="2">
          <cell r="A2" t="str">
            <v>33.40.39</v>
          </cell>
          <cell r="D2" t="str">
            <v>Fundes</v>
          </cell>
          <cell r="E2" t="str">
            <v>09.01.91</v>
          </cell>
          <cell r="F2" t="str">
            <v>12.549 de 02/03/2007 decreto no. 51.636 de 09/03/2007</v>
          </cell>
        </row>
        <row r="3">
          <cell r="A3" t="str">
            <v>33.50.43</v>
          </cell>
          <cell r="E3" t="str">
            <v>09.01.96</v>
          </cell>
          <cell r="F3" t="str">
            <v>12.788 de 27/12/2007 decreto no. 52.610 de 04/01/2008</v>
          </cell>
        </row>
        <row r="4">
          <cell r="A4" t="str">
            <v>44.40.51</v>
          </cell>
          <cell r="F4" t="str">
            <v>13.289 de 22/12/2008 decreto no. 53.938 de 06/01/2009</v>
          </cell>
        </row>
        <row r="5">
          <cell r="A5" t="str">
            <v>44.40.52</v>
          </cell>
          <cell r="F5" t="str">
            <v>13.916 de 22/12/2009 decreto no. 55.312 de 05/01/2010</v>
          </cell>
        </row>
        <row r="6">
          <cell r="A6" t="str">
            <v>44.50.42</v>
          </cell>
          <cell r="F6" t="str">
            <v>14.309 de 27/12/2010 decreto no. 56.644 de 03/01/2011</v>
          </cell>
        </row>
        <row r="7">
          <cell r="F7" t="str">
            <v>14.675 de 28/12/2011 decreto no. 57.733 de 10/01/2012</v>
          </cell>
        </row>
        <row r="8">
          <cell r="F8" t="str">
            <v>14.925 de 28/12/2012 decreto no. 58.841 de 11/01/2013</v>
          </cell>
        </row>
        <row r="9">
          <cell r="F9" t="str">
            <v>15.265 de 26/12/2013 decreto no. 60.066 de 15/01/2014</v>
          </cell>
        </row>
        <row r="10">
          <cell r="F10" t="str">
            <v>15.646 de 23/12/2014 decreto no. 61.061 de 16/01/2015</v>
          </cell>
        </row>
        <row r="11">
          <cell r="F11" t="str">
            <v>16.083 de 28/12/2015 decreto no. 61.802 de 14/01/2016</v>
          </cell>
        </row>
        <row r="12">
          <cell r="F12" t="str">
            <v>16.347 de 29/12/2016 decreto no. 62.413 de 06/01/2017</v>
          </cell>
        </row>
      </sheetData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FB5E3E-0949-4A22-A8B7-47C977D625E4}">
  <dimension ref="A1:N8"/>
  <sheetViews>
    <sheetView showGridLines="0" tabSelected="1" zoomScale="70" zoomScaleNormal="70" workbookViewId="0">
      <selection activeCell="H12" sqref="H12"/>
    </sheetView>
  </sheetViews>
  <sheetFormatPr defaultColWidth="9.140625" defaultRowHeight="24.75" customHeight="1" x14ac:dyDescent="0.2"/>
  <cols>
    <col min="1" max="1" width="55.7109375" style="39" customWidth="1"/>
    <col min="2" max="8" width="9.140625" style="39"/>
    <col min="9" max="9" width="37.140625" style="39" customWidth="1"/>
    <col min="10" max="10" width="0.28515625" style="39" customWidth="1"/>
    <col min="11" max="13" width="9.140625" style="39"/>
    <col min="14" max="14" width="10.7109375" style="39" customWidth="1"/>
    <col min="15" max="16384" width="9.140625" style="39"/>
  </cols>
  <sheetData>
    <row r="1" spans="1:14" ht="80.25" customHeight="1" x14ac:dyDescent="0.2">
      <c r="A1" s="60" t="s">
        <v>1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</row>
    <row r="2" spans="1:14" ht="51.75" customHeight="1" x14ac:dyDescent="0.2">
      <c r="A2" s="61"/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</row>
    <row r="3" spans="1:14" ht="86.25" customHeight="1" x14ac:dyDescent="0.2">
      <c r="A3" s="61"/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</row>
    <row r="4" spans="1:14" s="40" customFormat="1" ht="30.75" x14ac:dyDescent="0.2">
      <c r="A4" s="62" t="s">
        <v>1231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</row>
    <row r="5" spans="1:14" s="40" customFormat="1" ht="30.75" x14ac:dyDescent="0.2">
      <c r="A5" s="62" t="s">
        <v>1232</v>
      </c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</row>
    <row r="6" spans="1:14" s="40" customFormat="1" ht="35.25" customHeight="1" x14ac:dyDescent="0.2">
      <c r="A6" s="63" t="s">
        <v>1241</v>
      </c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</row>
    <row r="7" spans="1:14" ht="190.5" customHeight="1" x14ac:dyDescent="0.2">
      <c r="A7" s="65"/>
      <c r="B7" s="65"/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</row>
    <row r="8" spans="1:14" ht="9.75" customHeight="1" x14ac:dyDescent="0.2">
      <c r="A8" s="59"/>
      <c r="B8" s="59"/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</row>
  </sheetData>
  <mergeCells count="7">
    <mergeCell ref="A8:N8"/>
    <mergeCell ref="A1:N1"/>
    <mergeCell ref="A2:N3"/>
    <mergeCell ref="A4:N4"/>
    <mergeCell ref="A5:N5"/>
    <mergeCell ref="A6:N6"/>
    <mergeCell ref="A7:N7"/>
  </mergeCells>
  <printOptions horizontalCentered="1"/>
  <pageMargins left="0.59055118110236227" right="0.59055118110236227" top="0.98425196850393704" bottom="0.98425196850393704" header="0.31496062992125984" footer="0.31496062992125984"/>
  <pageSetup paperSize="9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69A446-FE28-4151-AA8A-5534D276A3BE}">
  <dimension ref="A1:D23"/>
  <sheetViews>
    <sheetView showGridLines="0" zoomScale="85" zoomScaleNormal="85" workbookViewId="0">
      <selection activeCell="M20" sqref="M20"/>
    </sheetView>
  </sheetViews>
  <sheetFormatPr defaultRowHeight="15" x14ac:dyDescent="0.25"/>
  <cols>
    <col min="1" max="1" width="61.7109375" style="34" customWidth="1"/>
    <col min="2" max="2" width="38.28515625" style="34" customWidth="1"/>
    <col min="3" max="3" width="20.7109375" style="22" bestFit="1" customWidth="1"/>
    <col min="4" max="4" width="12" style="22" bestFit="1" customWidth="1"/>
    <col min="5" max="16384" width="9.140625" style="22"/>
  </cols>
  <sheetData>
    <row r="1" spans="1:4" ht="52.15" customHeight="1" x14ac:dyDescent="0.25">
      <c r="A1" s="21"/>
      <c r="B1" s="21"/>
    </row>
    <row r="2" spans="1:4" ht="27" customHeight="1" x14ac:dyDescent="0.25">
      <c r="A2" s="54"/>
      <c r="B2" s="54"/>
    </row>
    <row r="3" spans="1:4" ht="37.9" customHeight="1" x14ac:dyDescent="0.25">
      <c r="A3" s="66" t="s">
        <v>1240</v>
      </c>
      <c r="B3" s="66"/>
    </row>
    <row r="4" spans="1:4" ht="25.15" customHeight="1" x14ac:dyDescent="0.25">
      <c r="A4" s="55"/>
      <c r="B4" s="55"/>
    </row>
    <row r="5" spans="1:4" ht="14.45" customHeight="1" x14ac:dyDescent="0.25">
      <c r="A5" s="55"/>
      <c r="B5" s="55"/>
    </row>
    <row r="6" spans="1:4" ht="14.45" customHeight="1" thickBot="1" x14ac:dyDescent="0.3">
      <c r="A6" s="56" t="s">
        <v>1228</v>
      </c>
      <c r="B6" s="57">
        <v>0</v>
      </c>
    </row>
    <row r="7" spans="1:4" ht="27.6" customHeight="1" x14ac:dyDescent="0.25">
      <c r="A7" s="58" t="s">
        <v>1233</v>
      </c>
      <c r="B7" s="24">
        <v>2000000</v>
      </c>
    </row>
    <row r="8" spans="1:4" ht="27.6" customHeight="1" x14ac:dyDescent="0.25">
      <c r="A8" s="58" t="s">
        <v>1234</v>
      </c>
      <c r="B8" s="24">
        <v>326874.65999999992</v>
      </c>
    </row>
    <row r="9" spans="1:4" ht="27.6" customHeight="1" x14ac:dyDescent="0.25">
      <c r="A9" s="23" t="s">
        <v>1238</v>
      </c>
      <c r="B9" s="24">
        <v>-5.68</v>
      </c>
    </row>
    <row r="10" spans="1:4" x14ac:dyDescent="0.25">
      <c r="A10" s="25"/>
      <c r="B10" s="26"/>
    </row>
    <row r="11" spans="1:4" x14ac:dyDescent="0.25">
      <c r="A11" s="27" t="s">
        <v>0</v>
      </c>
      <c r="B11" s="28">
        <f>SUM(B7:B9)</f>
        <v>2326868.98</v>
      </c>
    </row>
    <row r="12" spans="1:4" x14ac:dyDescent="0.25">
      <c r="A12" s="25"/>
      <c r="B12" s="26"/>
    </row>
    <row r="13" spans="1:4" ht="27.6" customHeight="1" x14ac:dyDescent="0.25">
      <c r="A13" s="29" t="s">
        <v>1229</v>
      </c>
      <c r="B13" s="30"/>
    </row>
    <row r="14" spans="1:4" ht="27.6" customHeight="1" x14ac:dyDescent="0.25">
      <c r="A14" s="23" t="s">
        <v>1235</v>
      </c>
      <c r="B14" s="24">
        <v>-1221300.49</v>
      </c>
      <c r="C14" s="31"/>
      <c r="D14" s="31"/>
    </row>
    <row r="15" spans="1:4" ht="27.6" customHeight="1" x14ac:dyDescent="0.25">
      <c r="A15" s="58" t="s">
        <v>1239</v>
      </c>
      <c r="B15" s="24">
        <v>-1105568.49</v>
      </c>
      <c r="C15" s="31"/>
      <c r="D15" s="31"/>
    </row>
    <row r="16" spans="1:4" x14ac:dyDescent="0.25">
      <c r="A16" s="25"/>
      <c r="B16" s="26"/>
    </row>
    <row r="17" spans="1:3" ht="27.6" customHeight="1" x14ac:dyDescent="0.25">
      <c r="A17" s="32" t="s">
        <v>0</v>
      </c>
      <c r="B17" s="33">
        <f>SUM(B14:B16)</f>
        <v>-2326868.98</v>
      </c>
      <c r="C17" s="31"/>
    </row>
    <row r="18" spans="1:3" x14ac:dyDescent="0.25">
      <c r="B18" s="35"/>
    </row>
    <row r="19" spans="1:3" ht="27.6" customHeight="1" thickBot="1" x14ac:dyDescent="0.3">
      <c r="A19" s="36" t="s">
        <v>1230</v>
      </c>
      <c r="B19" s="37">
        <f>B11+B17</f>
        <v>0</v>
      </c>
    </row>
    <row r="23" spans="1:3" x14ac:dyDescent="0.25">
      <c r="A23" s="38"/>
      <c r="B23" s="35"/>
    </row>
  </sheetData>
  <mergeCells count="1">
    <mergeCell ref="A3:B3"/>
  </mergeCells>
  <printOptions horizontalCentered="1"/>
  <pageMargins left="0.59055118110236227" right="0.59055118110236227" top="0.98425196850393704" bottom="0.98425196850393704" header="0.31496062992125984" footer="0.31496062992125984"/>
  <pageSetup paperSize="9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063D07-CE0D-4479-9898-33856DE375CD}">
  <dimension ref="A1:K862"/>
  <sheetViews>
    <sheetView showGridLines="0" workbookViewId="0">
      <selection activeCell="G862" sqref="A1:G862"/>
    </sheetView>
  </sheetViews>
  <sheetFormatPr defaultRowHeight="15" x14ac:dyDescent="0.25"/>
  <cols>
    <col min="1" max="1" width="6.140625" style="3" customWidth="1"/>
    <col min="2" max="2" width="26.7109375" style="3" customWidth="1"/>
    <col min="3" max="3" width="44.85546875" style="4" customWidth="1"/>
    <col min="4" max="4" width="25.85546875" style="4" customWidth="1"/>
    <col min="5" max="5" width="61.5703125" style="4" customWidth="1"/>
    <col min="6" max="6" width="18.28515625" style="6" bestFit="1" customWidth="1"/>
    <col min="7" max="7" width="29.7109375" style="5" bestFit="1" customWidth="1"/>
    <col min="8" max="16384" width="9.140625" style="7"/>
  </cols>
  <sheetData>
    <row r="1" spans="1:11" s="2" customFormat="1" ht="53.25" customHeight="1" x14ac:dyDescent="0.2">
      <c r="A1" s="70"/>
      <c r="B1" s="70"/>
      <c r="C1" s="70"/>
      <c r="D1" s="70"/>
      <c r="E1" s="70"/>
      <c r="F1" s="70"/>
      <c r="G1" s="70"/>
      <c r="H1" s="1"/>
      <c r="I1" s="1"/>
      <c r="J1" s="1"/>
      <c r="K1" s="1"/>
    </row>
    <row r="2" spans="1:11" ht="12" customHeight="1" x14ac:dyDescent="0.25">
      <c r="A2" s="41"/>
      <c r="B2" s="41"/>
      <c r="C2" s="42"/>
      <c r="D2" s="42"/>
      <c r="E2" s="43"/>
      <c r="F2" s="44"/>
      <c r="G2" s="45"/>
    </row>
    <row r="3" spans="1:11" s="8" customFormat="1" ht="20.100000000000001" customHeight="1" x14ac:dyDescent="0.2">
      <c r="A3" s="71" t="s">
        <v>2</v>
      </c>
      <c r="B3" s="71"/>
      <c r="C3" s="71"/>
      <c r="D3" s="71"/>
      <c r="E3" s="71"/>
      <c r="F3" s="71"/>
      <c r="G3" s="71"/>
    </row>
    <row r="4" spans="1:11" s="9" customFormat="1" ht="13.5" customHeight="1" x14ac:dyDescent="0.2">
      <c r="A4" s="46"/>
      <c r="B4" s="47"/>
      <c r="C4" s="46"/>
      <c r="D4" s="46"/>
      <c r="E4" s="46"/>
      <c r="F4" s="48"/>
      <c r="G4" s="46"/>
    </row>
    <row r="5" spans="1:11" s="10" customFormat="1" ht="27" customHeight="1" x14ac:dyDescent="0.2">
      <c r="A5" s="49" t="s">
        <v>3</v>
      </c>
      <c r="B5" s="49" t="s">
        <v>4</v>
      </c>
      <c r="C5" s="50" t="s">
        <v>5</v>
      </c>
      <c r="D5" s="50" t="s">
        <v>1236</v>
      </c>
      <c r="E5" s="51" t="s">
        <v>6</v>
      </c>
      <c r="F5" s="52" t="s">
        <v>7</v>
      </c>
      <c r="G5" s="53" t="s">
        <v>8</v>
      </c>
      <c r="H5" s="8"/>
    </row>
    <row r="6" spans="1:11" x14ac:dyDescent="0.25">
      <c r="A6" s="11">
        <v>1</v>
      </c>
      <c r="B6" s="12" t="s">
        <v>15</v>
      </c>
      <c r="C6" s="13" t="s">
        <v>17</v>
      </c>
      <c r="D6" s="13" t="s">
        <v>1239</v>
      </c>
      <c r="E6" s="14" t="s">
        <v>16</v>
      </c>
      <c r="F6" s="15">
        <v>-5764</v>
      </c>
      <c r="G6" s="16">
        <v>44552</v>
      </c>
    </row>
    <row r="7" spans="1:11" x14ac:dyDescent="0.25">
      <c r="A7" s="11">
        <v>2</v>
      </c>
      <c r="B7" s="12" t="s">
        <v>1237</v>
      </c>
      <c r="C7" s="13" t="s">
        <v>14</v>
      </c>
      <c r="D7" s="13" t="s">
        <v>1235</v>
      </c>
      <c r="E7" s="14" t="s">
        <v>13</v>
      </c>
      <c r="F7" s="15">
        <v>-1471</v>
      </c>
      <c r="G7" s="16">
        <v>44552</v>
      </c>
    </row>
    <row r="8" spans="1:11" x14ac:dyDescent="0.25">
      <c r="A8" s="11">
        <v>3</v>
      </c>
      <c r="B8" s="12" t="s">
        <v>20</v>
      </c>
      <c r="C8" s="13" t="s">
        <v>22</v>
      </c>
      <c r="D8" s="13" t="s">
        <v>1235</v>
      </c>
      <c r="E8" s="14" t="s">
        <v>21</v>
      </c>
      <c r="F8" s="15">
        <v>-560</v>
      </c>
      <c r="G8" s="16">
        <v>44565</v>
      </c>
    </row>
    <row r="9" spans="1:11" x14ac:dyDescent="0.25">
      <c r="A9" s="11">
        <v>4</v>
      </c>
      <c r="B9" s="12" t="s">
        <v>28</v>
      </c>
      <c r="C9" s="13" t="s">
        <v>22</v>
      </c>
      <c r="D9" s="13" t="s">
        <v>1235</v>
      </c>
      <c r="E9" s="14" t="s">
        <v>29</v>
      </c>
      <c r="F9" s="15">
        <v>-3500</v>
      </c>
      <c r="G9" s="16">
        <v>44567</v>
      </c>
    </row>
    <row r="10" spans="1:11" x14ac:dyDescent="0.25">
      <c r="A10" s="11">
        <v>5</v>
      </c>
      <c r="B10" s="12" t="s">
        <v>23</v>
      </c>
      <c r="C10" s="13" t="s">
        <v>17</v>
      </c>
      <c r="D10" s="13" t="s">
        <v>1239</v>
      </c>
      <c r="E10" s="14" t="s">
        <v>24</v>
      </c>
      <c r="F10" s="15">
        <v>-1332.5</v>
      </c>
      <c r="G10" s="16">
        <v>44572</v>
      </c>
    </row>
    <row r="11" spans="1:11" x14ac:dyDescent="0.25">
      <c r="A11" s="11">
        <v>6</v>
      </c>
      <c r="B11" s="12" t="s">
        <v>25</v>
      </c>
      <c r="C11" s="13" t="s">
        <v>27</v>
      </c>
      <c r="D11" s="13" t="s">
        <v>1235</v>
      </c>
      <c r="E11" s="14" t="s">
        <v>26</v>
      </c>
      <c r="F11" s="15">
        <v>-1250</v>
      </c>
      <c r="G11" s="16">
        <v>44574</v>
      </c>
    </row>
    <row r="12" spans="1:11" x14ac:dyDescent="0.25">
      <c r="A12" s="11">
        <v>7</v>
      </c>
      <c r="B12" s="12" t="s">
        <v>30</v>
      </c>
      <c r="C12" s="13" t="s">
        <v>32</v>
      </c>
      <c r="D12" s="13" t="s">
        <v>1239</v>
      </c>
      <c r="E12" s="14" t="s">
        <v>31</v>
      </c>
      <c r="F12" s="15">
        <v>-4250</v>
      </c>
      <c r="G12" s="16">
        <v>44578</v>
      </c>
    </row>
    <row r="13" spans="1:11" x14ac:dyDescent="0.25">
      <c r="A13" s="11">
        <v>8</v>
      </c>
      <c r="B13" s="12" t="s">
        <v>33</v>
      </c>
      <c r="C13" s="13" t="s">
        <v>35</v>
      </c>
      <c r="D13" s="13" t="s">
        <v>1239</v>
      </c>
      <c r="E13" s="14" t="s">
        <v>34</v>
      </c>
      <c r="F13" s="15">
        <v>-334</v>
      </c>
      <c r="G13" s="16">
        <v>44580</v>
      </c>
    </row>
    <row r="14" spans="1:11" x14ac:dyDescent="0.25">
      <c r="A14" s="11">
        <v>9</v>
      </c>
      <c r="B14" s="12" t="s">
        <v>41</v>
      </c>
      <c r="C14" s="13" t="s">
        <v>38</v>
      </c>
      <c r="D14" s="13" t="s">
        <v>1235</v>
      </c>
      <c r="E14" s="14" t="s">
        <v>42</v>
      </c>
      <c r="F14" s="15">
        <v>-1980</v>
      </c>
      <c r="G14" s="16">
        <v>44585</v>
      </c>
    </row>
    <row r="15" spans="1:11" x14ac:dyDescent="0.25">
      <c r="A15" s="11">
        <v>10</v>
      </c>
      <c r="B15" s="12" t="s">
        <v>18</v>
      </c>
      <c r="C15" s="13" t="s">
        <v>17</v>
      </c>
      <c r="D15" s="13" t="s">
        <v>1239</v>
      </c>
      <c r="E15" s="14" t="s">
        <v>19</v>
      </c>
      <c r="F15" s="15">
        <v>-874</v>
      </c>
      <c r="G15" s="16">
        <v>44585</v>
      </c>
    </row>
    <row r="16" spans="1:11" x14ac:dyDescent="0.25">
      <c r="A16" s="11">
        <v>11</v>
      </c>
      <c r="B16" s="12" t="s">
        <v>39</v>
      </c>
      <c r="C16" s="13" t="s">
        <v>40</v>
      </c>
      <c r="D16" s="13" t="s">
        <v>1235</v>
      </c>
      <c r="E16" s="14" t="s">
        <v>26</v>
      </c>
      <c r="F16" s="15">
        <v>-1250</v>
      </c>
      <c r="G16" s="16">
        <v>44592</v>
      </c>
    </row>
    <row r="17" spans="1:7" x14ac:dyDescent="0.25">
      <c r="A17" s="11">
        <v>12</v>
      </c>
      <c r="B17" s="12" t="s">
        <v>46</v>
      </c>
      <c r="C17" s="13" t="s">
        <v>38</v>
      </c>
      <c r="D17" s="13" t="s">
        <v>1235</v>
      </c>
      <c r="E17" s="14" t="s">
        <v>47</v>
      </c>
      <c r="F17" s="15">
        <v>-1290</v>
      </c>
      <c r="G17" s="16">
        <v>44596</v>
      </c>
    </row>
    <row r="18" spans="1:7" x14ac:dyDescent="0.25">
      <c r="A18" s="11">
        <v>13</v>
      </c>
      <c r="B18" s="12" t="s">
        <v>36</v>
      </c>
      <c r="C18" s="13" t="s">
        <v>38</v>
      </c>
      <c r="D18" s="13" t="s">
        <v>1235</v>
      </c>
      <c r="E18" s="14" t="s">
        <v>37</v>
      </c>
      <c r="F18" s="15">
        <v>-1200</v>
      </c>
      <c r="G18" s="16">
        <v>44602</v>
      </c>
    </row>
    <row r="19" spans="1:7" x14ac:dyDescent="0.25">
      <c r="A19" s="11">
        <v>14</v>
      </c>
      <c r="B19" s="12" t="s">
        <v>43</v>
      </c>
      <c r="C19" s="13" t="s">
        <v>45</v>
      </c>
      <c r="D19" s="13" t="s">
        <v>1239</v>
      </c>
      <c r="E19" s="14" t="s">
        <v>44</v>
      </c>
      <c r="F19" s="15">
        <v>-1468</v>
      </c>
      <c r="G19" s="16">
        <v>44606</v>
      </c>
    </row>
    <row r="20" spans="1:7" x14ac:dyDescent="0.25">
      <c r="A20" s="11">
        <v>15</v>
      </c>
      <c r="B20" s="12" t="s">
        <v>48</v>
      </c>
      <c r="C20" s="13" t="s">
        <v>45</v>
      </c>
      <c r="D20" s="13" t="s">
        <v>1239</v>
      </c>
      <c r="E20" s="14" t="s">
        <v>49</v>
      </c>
      <c r="F20" s="15">
        <v>-1321.16</v>
      </c>
      <c r="G20" s="16">
        <v>44610</v>
      </c>
    </row>
    <row r="21" spans="1:7" x14ac:dyDescent="0.25">
      <c r="A21" s="11">
        <v>16</v>
      </c>
      <c r="B21" s="12" t="s">
        <v>50</v>
      </c>
      <c r="C21" s="13" t="s">
        <v>17</v>
      </c>
      <c r="D21" s="13" t="s">
        <v>1239</v>
      </c>
      <c r="E21" s="14" t="s">
        <v>51</v>
      </c>
      <c r="F21" s="15">
        <v>-538.79999999999995</v>
      </c>
      <c r="G21" s="16">
        <v>44623</v>
      </c>
    </row>
    <row r="22" spans="1:7" x14ac:dyDescent="0.25">
      <c r="A22" s="11">
        <v>17</v>
      </c>
      <c r="B22" s="12" t="s">
        <v>52</v>
      </c>
      <c r="C22" s="13" t="s">
        <v>17</v>
      </c>
      <c r="D22" s="13" t="s">
        <v>1239</v>
      </c>
      <c r="E22" s="14" t="s">
        <v>51</v>
      </c>
      <c r="F22" s="15">
        <v>-179.6</v>
      </c>
      <c r="G22" s="16">
        <v>44623</v>
      </c>
    </row>
    <row r="23" spans="1:7" x14ac:dyDescent="0.25">
      <c r="A23" s="11">
        <v>18</v>
      </c>
      <c r="B23" s="12" t="s">
        <v>55</v>
      </c>
      <c r="C23" s="13" t="s">
        <v>38</v>
      </c>
      <c r="D23" s="13" t="s">
        <v>1235</v>
      </c>
      <c r="E23" s="14" t="s">
        <v>56</v>
      </c>
      <c r="F23" s="15">
        <v>-4500</v>
      </c>
      <c r="G23" s="16">
        <v>44631</v>
      </c>
    </row>
    <row r="24" spans="1:7" x14ac:dyDescent="0.25">
      <c r="A24" s="11">
        <v>19</v>
      </c>
      <c r="B24" s="12" t="s">
        <v>53</v>
      </c>
      <c r="C24" s="13" t="s">
        <v>17</v>
      </c>
      <c r="D24" s="13" t="s">
        <v>1239</v>
      </c>
      <c r="E24" s="14" t="s">
        <v>54</v>
      </c>
      <c r="F24" s="15">
        <v>-5208.45</v>
      </c>
      <c r="G24" s="16">
        <v>44635</v>
      </c>
    </row>
    <row r="25" spans="1:7" x14ac:dyDescent="0.25">
      <c r="A25" s="11">
        <v>20</v>
      </c>
      <c r="B25" s="12" t="s">
        <v>60</v>
      </c>
      <c r="C25" s="13" t="s">
        <v>38</v>
      </c>
      <c r="D25" s="13" t="s">
        <v>1235</v>
      </c>
      <c r="E25" s="14" t="s">
        <v>61</v>
      </c>
      <c r="F25" s="15">
        <v>-2741</v>
      </c>
      <c r="G25" s="16">
        <v>44637</v>
      </c>
    </row>
    <row r="26" spans="1:7" x14ac:dyDescent="0.25">
      <c r="A26" s="11">
        <v>21</v>
      </c>
      <c r="B26" s="12" t="s">
        <v>57</v>
      </c>
      <c r="C26" s="13" t="s">
        <v>17</v>
      </c>
      <c r="D26" s="13" t="s">
        <v>1239</v>
      </c>
      <c r="E26" s="14" t="s">
        <v>54</v>
      </c>
      <c r="F26" s="15">
        <v>-6644.04</v>
      </c>
      <c r="G26" s="16">
        <v>44638</v>
      </c>
    </row>
    <row r="27" spans="1:7" x14ac:dyDescent="0.25">
      <c r="A27" s="11">
        <v>22</v>
      </c>
      <c r="B27" s="12" t="s">
        <v>58</v>
      </c>
      <c r="C27" s="13" t="s">
        <v>17</v>
      </c>
      <c r="D27" s="13" t="s">
        <v>1239</v>
      </c>
      <c r="E27" s="14" t="s">
        <v>59</v>
      </c>
      <c r="F27" s="15">
        <v>-2404.5700000000002</v>
      </c>
      <c r="G27" s="16">
        <v>44641</v>
      </c>
    </row>
    <row r="28" spans="1:7" x14ac:dyDescent="0.25">
      <c r="A28" s="11">
        <v>23</v>
      </c>
      <c r="B28" s="12" t="s">
        <v>62</v>
      </c>
      <c r="C28" s="13" t="s">
        <v>45</v>
      </c>
      <c r="D28" s="13" t="s">
        <v>1239</v>
      </c>
      <c r="E28" s="14" t="s">
        <v>63</v>
      </c>
      <c r="F28" s="15">
        <v>-5480</v>
      </c>
      <c r="G28" s="16">
        <v>44651</v>
      </c>
    </row>
    <row r="29" spans="1:7" x14ac:dyDescent="0.25">
      <c r="A29" s="11">
        <v>24</v>
      </c>
      <c r="B29" s="12" t="s">
        <v>64</v>
      </c>
      <c r="C29" s="13" t="s">
        <v>66</v>
      </c>
      <c r="D29" s="13" t="s">
        <v>1239</v>
      </c>
      <c r="E29" s="14" t="s">
        <v>65</v>
      </c>
      <c r="F29" s="15">
        <v>-1039.9000000000001</v>
      </c>
      <c r="G29" s="16">
        <v>44669</v>
      </c>
    </row>
    <row r="30" spans="1:7" x14ac:dyDescent="0.25">
      <c r="A30" s="11">
        <v>25</v>
      </c>
      <c r="B30" s="12" t="s">
        <v>67</v>
      </c>
      <c r="C30" s="13" t="s">
        <v>69</v>
      </c>
      <c r="D30" s="13" t="s">
        <v>1239</v>
      </c>
      <c r="E30" s="14" t="s">
        <v>68</v>
      </c>
      <c r="F30" s="15">
        <v>-1055.2</v>
      </c>
      <c r="G30" s="16">
        <v>44764</v>
      </c>
    </row>
    <row r="31" spans="1:7" x14ac:dyDescent="0.25">
      <c r="A31" s="11">
        <v>26</v>
      </c>
      <c r="B31" s="12" t="s">
        <v>72</v>
      </c>
      <c r="C31" s="13" t="s">
        <v>74</v>
      </c>
      <c r="D31" s="13" t="s">
        <v>1235</v>
      </c>
      <c r="E31" s="14" t="s">
        <v>73</v>
      </c>
      <c r="F31" s="15">
        <v>-1420</v>
      </c>
      <c r="G31" s="16">
        <v>44781</v>
      </c>
    </row>
    <row r="32" spans="1:7" x14ac:dyDescent="0.25">
      <c r="A32" s="11">
        <v>27</v>
      </c>
      <c r="B32" s="12" t="s">
        <v>70</v>
      </c>
      <c r="C32" s="13" t="s">
        <v>17</v>
      </c>
      <c r="D32" s="13" t="s">
        <v>1239</v>
      </c>
      <c r="E32" s="14" t="s">
        <v>16</v>
      </c>
      <c r="F32" s="15">
        <v>-1708</v>
      </c>
      <c r="G32" s="16">
        <v>44785</v>
      </c>
    </row>
    <row r="33" spans="1:7" x14ac:dyDescent="0.25">
      <c r="A33" s="11">
        <v>28</v>
      </c>
      <c r="B33" s="12" t="s">
        <v>71</v>
      </c>
      <c r="C33" s="13" t="s">
        <v>17</v>
      </c>
      <c r="D33" s="13" t="s">
        <v>1239</v>
      </c>
      <c r="E33" s="14" t="s">
        <v>16</v>
      </c>
      <c r="F33" s="15">
        <v>-1160</v>
      </c>
      <c r="G33" s="16">
        <v>44785</v>
      </c>
    </row>
    <row r="34" spans="1:7" x14ac:dyDescent="0.25">
      <c r="A34" s="11">
        <v>29</v>
      </c>
      <c r="B34" s="12" t="s">
        <v>75</v>
      </c>
      <c r="C34" s="13" t="s">
        <v>45</v>
      </c>
      <c r="D34" s="13" t="s">
        <v>1239</v>
      </c>
      <c r="E34" s="14" t="s">
        <v>76</v>
      </c>
      <c r="F34" s="15">
        <v>-198.8</v>
      </c>
      <c r="G34" s="16">
        <v>44788</v>
      </c>
    </row>
    <row r="35" spans="1:7" x14ac:dyDescent="0.25">
      <c r="A35" s="11">
        <v>30</v>
      </c>
      <c r="B35" s="12" t="s">
        <v>75</v>
      </c>
      <c r="C35" s="13" t="s">
        <v>80</v>
      </c>
      <c r="D35" s="13" t="s">
        <v>1235</v>
      </c>
      <c r="E35" s="14" t="s">
        <v>79</v>
      </c>
      <c r="F35" s="15">
        <v>-6942.6</v>
      </c>
      <c r="G35" s="16">
        <v>44788</v>
      </c>
    </row>
    <row r="36" spans="1:7" x14ac:dyDescent="0.25">
      <c r="A36" s="11">
        <v>31</v>
      </c>
      <c r="B36" s="12" t="s">
        <v>77</v>
      </c>
      <c r="C36" s="13" t="s">
        <v>45</v>
      </c>
      <c r="D36" s="13" t="s">
        <v>1239</v>
      </c>
      <c r="E36" s="14" t="s">
        <v>78</v>
      </c>
      <c r="F36" s="15">
        <v>-753.55</v>
      </c>
      <c r="G36" s="16">
        <v>44789</v>
      </c>
    </row>
    <row r="37" spans="1:7" x14ac:dyDescent="0.25">
      <c r="A37" s="11">
        <v>32</v>
      </c>
      <c r="B37" s="12" t="s">
        <v>96</v>
      </c>
      <c r="C37" s="13" t="s">
        <v>14</v>
      </c>
      <c r="D37" s="13" t="s">
        <v>1239</v>
      </c>
      <c r="E37" s="14" t="s">
        <v>97</v>
      </c>
      <c r="F37" s="15">
        <v>-1413.88</v>
      </c>
      <c r="G37" s="16">
        <v>44790</v>
      </c>
    </row>
    <row r="38" spans="1:7" x14ac:dyDescent="0.25">
      <c r="A38" s="11">
        <v>33</v>
      </c>
      <c r="B38" s="12" t="s">
        <v>86</v>
      </c>
      <c r="C38" s="13" t="s">
        <v>45</v>
      </c>
      <c r="D38" s="13" t="s">
        <v>1239</v>
      </c>
      <c r="E38" s="14" t="s">
        <v>87</v>
      </c>
      <c r="F38" s="15">
        <v>-400.76</v>
      </c>
      <c r="G38" s="16">
        <v>44806</v>
      </c>
    </row>
    <row r="39" spans="1:7" x14ac:dyDescent="0.25">
      <c r="A39" s="11">
        <v>34</v>
      </c>
      <c r="B39" s="12" t="s">
        <v>88</v>
      </c>
      <c r="C39" s="13" t="s">
        <v>45</v>
      </c>
      <c r="D39" s="13" t="s">
        <v>1239</v>
      </c>
      <c r="E39" s="14" t="s">
        <v>89</v>
      </c>
      <c r="F39" s="15">
        <v>-1445.5</v>
      </c>
      <c r="G39" s="16">
        <v>44810</v>
      </c>
    </row>
    <row r="40" spans="1:7" x14ac:dyDescent="0.25">
      <c r="A40" s="11">
        <v>35</v>
      </c>
      <c r="B40" s="12" t="s">
        <v>90</v>
      </c>
      <c r="C40" s="13" t="s">
        <v>45</v>
      </c>
      <c r="D40" s="13" t="s">
        <v>1239</v>
      </c>
      <c r="E40" s="14" t="s">
        <v>91</v>
      </c>
      <c r="F40" s="15">
        <v>-309.07</v>
      </c>
      <c r="G40" s="16">
        <v>44810</v>
      </c>
    </row>
    <row r="41" spans="1:7" x14ac:dyDescent="0.25">
      <c r="A41" s="11">
        <v>36</v>
      </c>
      <c r="B41" s="12" t="s">
        <v>94</v>
      </c>
      <c r="C41" s="13" t="s">
        <v>45</v>
      </c>
      <c r="D41" s="13" t="s">
        <v>1239</v>
      </c>
      <c r="E41" s="14" t="s">
        <v>95</v>
      </c>
      <c r="F41" s="15">
        <v>-1311</v>
      </c>
      <c r="G41" s="16">
        <v>44812</v>
      </c>
    </row>
    <row r="42" spans="1:7" x14ac:dyDescent="0.25">
      <c r="A42" s="11">
        <v>37</v>
      </c>
      <c r="B42" s="12" t="s">
        <v>92</v>
      </c>
      <c r="C42" s="13" t="s">
        <v>66</v>
      </c>
      <c r="D42" s="13" t="s">
        <v>1239</v>
      </c>
      <c r="E42" s="14" t="s">
        <v>93</v>
      </c>
      <c r="F42" s="15">
        <v>-1290</v>
      </c>
      <c r="G42" s="16">
        <v>44812</v>
      </c>
    </row>
    <row r="43" spans="1:7" x14ac:dyDescent="0.25">
      <c r="A43" s="11">
        <v>38</v>
      </c>
      <c r="B43" s="12" t="s">
        <v>98</v>
      </c>
      <c r="C43" s="13" t="s">
        <v>45</v>
      </c>
      <c r="D43" s="13" t="s">
        <v>1239</v>
      </c>
      <c r="E43" s="14" t="s">
        <v>44</v>
      </c>
      <c r="F43" s="15">
        <v>-3000</v>
      </c>
      <c r="G43" s="16">
        <v>44816</v>
      </c>
    </row>
    <row r="44" spans="1:7" x14ac:dyDescent="0.25">
      <c r="A44" s="11">
        <v>39</v>
      </c>
      <c r="B44" s="12" t="s">
        <v>84</v>
      </c>
      <c r="C44" s="13" t="s">
        <v>85</v>
      </c>
      <c r="D44" s="13" t="s">
        <v>1235</v>
      </c>
      <c r="E44" s="14" t="s">
        <v>79</v>
      </c>
      <c r="F44" s="15">
        <v>-159.6</v>
      </c>
      <c r="G44" s="16">
        <v>44817</v>
      </c>
    </row>
    <row r="45" spans="1:7" x14ac:dyDescent="0.25">
      <c r="A45" s="11">
        <v>40</v>
      </c>
      <c r="B45" s="12" t="s">
        <v>99</v>
      </c>
      <c r="C45" s="13" t="s">
        <v>69</v>
      </c>
      <c r="D45" s="13" t="s">
        <v>1239</v>
      </c>
      <c r="E45" s="14" t="s">
        <v>100</v>
      </c>
      <c r="F45" s="15">
        <v>-792</v>
      </c>
      <c r="G45" s="16">
        <v>44818</v>
      </c>
    </row>
    <row r="46" spans="1:7" x14ac:dyDescent="0.25">
      <c r="A46" s="11">
        <v>41</v>
      </c>
      <c r="B46" s="12" t="s">
        <v>101</v>
      </c>
      <c r="C46" s="13" t="s">
        <v>38</v>
      </c>
      <c r="D46" s="13" t="s">
        <v>1235</v>
      </c>
      <c r="E46" s="14" t="s">
        <v>102</v>
      </c>
      <c r="F46" s="15">
        <v>-6460</v>
      </c>
      <c r="G46" s="16">
        <v>44820</v>
      </c>
    </row>
    <row r="47" spans="1:7" x14ac:dyDescent="0.25">
      <c r="A47" s="11">
        <v>42</v>
      </c>
      <c r="B47" s="12" t="s">
        <v>103</v>
      </c>
      <c r="C47" s="13" t="s">
        <v>105</v>
      </c>
      <c r="D47" s="13" t="s">
        <v>1235</v>
      </c>
      <c r="E47" s="14" t="s">
        <v>104</v>
      </c>
      <c r="F47" s="15">
        <v>-67940.25</v>
      </c>
      <c r="G47" s="16">
        <v>44841</v>
      </c>
    </row>
    <row r="48" spans="1:7" x14ac:dyDescent="0.25">
      <c r="A48" s="11">
        <v>43</v>
      </c>
      <c r="B48" s="12" t="s">
        <v>81</v>
      </c>
      <c r="C48" s="13" t="s">
        <v>83</v>
      </c>
      <c r="D48" s="13" t="s">
        <v>1235</v>
      </c>
      <c r="E48" s="14" t="s">
        <v>82</v>
      </c>
      <c r="F48" s="15">
        <v>-877.8</v>
      </c>
      <c r="G48" s="16">
        <v>44855</v>
      </c>
    </row>
    <row r="49" spans="1:7" x14ac:dyDescent="0.25">
      <c r="A49" s="11">
        <v>44</v>
      </c>
      <c r="B49" s="12" t="s">
        <v>107</v>
      </c>
      <c r="C49" s="13" t="s">
        <v>38</v>
      </c>
      <c r="D49" s="13" t="s">
        <v>1235</v>
      </c>
      <c r="E49" s="14" t="s">
        <v>108</v>
      </c>
      <c r="F49" s="15">
        <v>-968.5</v>
      </c>
      <c r="G49" s="16">
        <v>44859</v>
      </c>
    </row>
    <row r="50" spans="1:7" x14ac:dyDescent="0.25">
      <c r="A50" s="11">
        <v>45</v>
      </c>
      <c r="B50" s="12" t="s">
        <v>109</v>
      </c>
      <c r="C50" s="13" t="s">
        <v>45</v>
      </c>
      <c r="D50" s="13" t="s">
        <v>1239</v>
      </c>
      <c r="E50" s="14" t="s">
        <v>110</v>
      </c>
      <c r="F50" s="15">
        <v>-909</v>
      </c>
      <c r="G50" s="16">
        <v>44875</v>
      </c>
    </row>
    <row r="51" spans="1:7" x14ac:dyDescent="0.25">
      <c r="A51" s="11">
        <v>46</v>
      </c>
      <c r="B51" s="12" t="s">
        <v>106</v>
      </c>
      <c r="C51" s="13" t="s">
        <v>85</v>
      </c>
      <c r="D51" s="13" t="s">
        <v>1235</v>
      </c>
      <c r="E51" s="14" t="s">
        <v>104</v>
      </c>
      <c r="F51" s="15">
        <v>-2139.2600000000002</v>
      </c>
      <c r="G51" s="16">
        <v>44875</v>
      </c>
    </row>
    <row r="52" spans="1:7" x14ac:dyDescent="0.25">
      <c r="A52" s="11">
        <v>47</v>
      </c>
      <c r="B52" s="12" t="s">
        <v>115</v>
      </c>
      <c r="C52" s="13" t="s">
        <v>105</v>
      </c>
      <c r="D52" s="13" t="s">
        <v>1235</v>
      </c>
      <c r="E52" s="14" t="s">
        <v>104</v>
      </c>
      <c r="F52" s="15">
        <v>-53659.31</v>
      </c>
      <c r="G52" s="16">
        <v>44883</v>
      </c>
    </row>
    <row r="53" spans="1:7" x14ac:dyDescent="0.25">
      <c r="A53" s="11">
        <v>48</v>
      </c>
      <c r="B53" s="12" t="s">
        <v>113</v>
      </c>
      <c r="C53" s="13" t="s">
        <v>32</v>
      </c>
      <c r="D53" s="13" t="s">
        <v>1239</v>
      </c>
      <c r="E53" s="14" t="s">
        <v>114</v>
      </c>
      <c r="F53" s="15">
        <v>-887.9</v>
      </c>
      <c r="G53" s="16">
        <v>44887</v>
      </c>
    </row>
    <row r="54" spans="1:7" x14ac:dyDescent="0.25">
      <c r="A54" s="11">
        <v>49</v>
      </c>
      <c r="B54" s="12" t="s">
        <v>111</v>
      </c>
      <c r="C54" s="13" t="s">
        <v>45</v>
      </c>
      <c r="D54" s="13" t="s">
        <v>1239</v>
      </c>
      <c r="E54" s="14" t="s">
        <v>112</v>
      </c>
      <c r="F54" s="15">
        <v>-699.85</v>
      </c>
      <c r="G54" s="16">
        <v>44888</v>
      </c>
    </row>
    <row r="55" spans="1:7" x14ac:dyDescent="0.25">
      <c r="A55" s="11">
        <v>50</v>
      </c>
      <c r="B55" s="12" t="s">
        <v>123</v>
      </c>
      <c r="C55" s="13" t="s">
        <v>105</v>
      </c>
      <c r="D55" s="13" t="s">
        <v>1235</v>
      </c>
      <c r="E55" s="14" t="s">
        <v>104</v>
      </c>
      <c r="F55" s="15">
        <v>-3840.57</v>
      </c>
      <c r="G55" s="16">
        <v>44890</v>
      </c>
    </row>
    <row r="56" spans="1:7" x14ac:dyDescent="0.25">
      <c r="A56" s="11">
        <v>51</v>
      </c>
      <c r="B56" s="12" t="s">
        <v>118</v>
      </c>
      <c r="C56" s="13" t="s">
        <v>38</v>
      </c>
      <c r="D56" s="13" t="s">
        <v>1235</v>
      </c>
      <c r="E56" s="14" t="s">
        <v>119</v>
      </c>
      <c r="F56" s="15">
        <v>-450</v>
      </c>
      <c r="G56" s="16">
        <v>44893</v>
      </c>
    </row>
    <row r="57" spans="1:7" x14ac:dyDescent="0.25">
      <c r="A57" s="11">
        <v>52</v>
      </c>
      <c r="B57" s="12" t="s">
        <v>120</v>
      </c>
      <c r="C57" s="13" t="s">
        <v>17</v>
      </c>
      <c r="D57" s="13" t="s">
        <v>1239</v>
      </c>
      <c r="E57" s="14" t="s">
        <v>119</v>
      </c>
      <c r="F57" s="15">
        <v>-1006</v>
      </c>
      <c r="G57" s="16">
        <v>44893</v>
      </c>
    </row>
    <row r="58" spans="1:7" x14ac:dyDescent="0.25">
      <c r="A58" s="11">
        <v>53</v>
      </c>
      <c r="B58" s="12" t="s">
        <v>116</v>
      </c>
      <c r="C58" s="13" t="s">
        <v>17</v>
      </c>
      <c r="D58" s="13" t="s">
        <v>1239</v>
      </c>
      <c r="E58" s="14" t="s">
        <v>117</v>
      </c>
      <c r="F58" s="15">
        <v>-330</v>
      </c>
      <c r="G58" s="16">
        <v>44895</v>
      </c>
    </row>
    <row r="59" spans="1:7" x14ac:dyDescent="0.25">
      <c r="A59" s="11">
        <v>54</v>
      </c>
      <c r="B59" s="12" t="s">
        <v>121</v>
      </c>
      <c r="C59" s="13" t="s">
        <v>40</v>
      </c>
      <c r="D59" s="13" t="s">
        <v>1235</v>
      </c>
      <c r="E59" s="14" t="s">
        <v>122</v>
      </c>
      <c r="F59" s="15">
        <v>-1600</v>
      </c>
      <c r="G59" s="16">
        <v>44895</v>
      </c>
    </row>
    <row r="60" spans="1:7" x14ac:dyDescent="0.25">
      <c r="A60" s="11">
        <v>55</v>
      </c>
      <c r="B60" s="12" t="s">
        <v>124</v>
      </c>
      <c r="C60" s="13" t="s">
        <v>66</v>
      </c>
      <c r="D60" s="13" t="s">
        <v>1239</v>
      </c>
      <c r="E60" s="14" t="s">
        <v>125</v>
      </c>
      <c r="F60" s="15">
        <v>-2245.2600000000002</v>
      </c>
      <c r="G60" s="16">
        <v>44902</v>
      </c>
    </row>
    <row r="61" spans="1:7" x14ac:dyDescent="0.25">
      <c r="A61" s="11">
        <v>56</v>
      </c>
      <c r="B61" s="12" t="s">
        <v>126</v>
      </c>
      <c r="C61" s="13" t="s">
        <v>45</v>
      </c>
      <c r="D61" s="13" t="s">
        <v>1239</v>
      </c>
      <c r="E61" s="14" t="s">
        <v>127</v>
      </c>
      <c r="F61" s="15">
        <v>-1440</v>
      </c>
      <c r="G61" s="16">
        <v>44903</v>
      </c>
    </row>
    <row r="62" spans="1:7" x14ac:dyDescent="0.25">
      <c r="A62" s="11">
        <v>57</v>
      </c>
      <c r="B62" s="12" t="s">
        <v>128</v>
      </c>
      <c r="C62" s="13" t="s">
        <v>45</v>
      </c>
      <c r="D62" s="13" t="s">
        <v>1239</v>
      </c>
      <c r="E62" s="14" t="s">
        <v>127</v>
      </c>
      <c r="F62" s="15">
        <v>-342.7</v>
      </c>
      <c r="G62" s="16">
        <v>44903</v>
      </c>
    </row>
    <row r="63" spans="1:7" x14ac:dyDescent="0.25">
      <c r="A63" s="11">
        <v>58</v>
      </c>
      <c r="B63" s="12" t="s">
        <v>84</v>
      </c>
      <c r="C63" s="13" t="s">
        <v>85</v>
      </c>
      <c r="D63" s="13" t="s">
        <v>1235</v>
      </c>
      <c r="E63" s="14" t="s">
        <v>104</v>
      </c>
      <c r="F63" s="15">
        <v>-1712.74</v>
      </c>
      <c r="G63" s="16">
        <v>44907</v>
      </c>
    </row>
    <row r="64" spans="1:7" x14ac:dyDescent="0.25">
      <c r="A64" s="11">
        <v>59</v>
      </c>
      <c r="B64" s="12" t="s">
        <v>84</v>
      </c>
      <c r="C64" s="13" t="s">
        <v>85</v>
      </c>
      <c r="D64" s="13" t="s">
        <v>1235</v>
      </c>
      <c r="E64" s="14" t="s">
        <v>104</v>
      </c>
      <c r="F64" s="15">
        <v>-120.93</v>
      </c>
      <c r="G64" s="16">
        <v>44907</v>
      </c>
    </row>
    <row r="65" spans="1:7" x14ac:dyDescent="0.25">
      <c r="A65" s="11">
        <v>60</v>
      </c>
      <c r="B65" s="12" t="s">
        <v>129</v>
      </c>
      <c r="C65" s="13" t="s">
        <v>45</v>
      </c>
      <c r="D65" s="13" t="s">
        <v>1239</v>
      </c>
      <c r="E65" s="14" t="s">
        <v>130</v>
      </c>
      <c r="F65" s="15">
        <v>-3116</v>
      </c>
      <c r="G65" s="16">
        <v>44909</v>
      </c>
    </row>
    <row r="66" spans="1:7" x14ac:dyDescent="0.25">
      <c r="A66" s="11">
        <v>61</v>
      </c>
      <c r="B66" s="12" t="s">
        <v>131</v>
      </c>
      <c r="C66" s="13" t="s">
        <v>132</v>
      </c>
      <c r="D66" s="13" t="s">
        <v>1235</v>
      </c>
      <c r="E66" s="14" t="s">
        <v>29</v>
      </c>
      <c r="F66" s="15">
        <v>-1270</v>
      </c>
      <c r="G66" s="16">
        <v>44910</v>
      </c>
    </row>
    <row r="67" spans="1:7" x14ac:dyDescent="0.25">
      <c r="A67" s="11">
        <v>62</v>
      </c>
      <c r="B67" s="12" t="s">
        <v>133</v>
      </c>
      <c r="C67" s="13" t="s">
        <v>45</v>
      </c>
      <c r="D67" s="13" t="s">
        <v>1239</v>
      </c>
      <c r="E67" s="14" t="s">
        <v>134</v>
      </c>
      <c r="F67" s="15">
        <v>-7144</v>
      </c>
      <c r="G67" s="16">
        <v>44911</v>
      </c>
    </row>
    <row r="68" spans="1:7" x14ac:dyDescent="0.25">
      <c r="A68" s="11">
        <v>63</v>
      </c>
      <c r="B68" s="12" t="s">
        <v>106</v>
      </c>
      <c r="C68" s="13" t="s">
        <v>83</v>
      </c>
      <c r="D68" s="13" t="s">
        <v>1235</v>
      </c>
      <c r="E68" s="14" t="s">
        <v>135</v>
      </c>
      <c r="F68" s="15">
        <v>-4777.33</v>
      </c>
      <c r="G68" s="16">
        <v>44915</v>
      </c>
    </row>
    <row r="69" spans="1:7" x14ac:dyDescent="0.25">
      <c r="A69" s="11">
        <v>64</v>
      </c>
      <c r="B69" s="12" t="s">
        <v>136</v>
      </c>
      <c r="C69" s="13" t="s">
        <v>22</v>
      </c>
      <c r="D69" s="13" t="s">
        <v>1235</v>
      </c>
      <c r="E69" s="14" t="s">
        <v>29</v>
      </c>
      <c r="F69" s="15">
        <v>-1105</v>
      </c>
      <c r="G69" s="16">
        <v>44917</v>
      </c>
    </row>
    <row r="70" spans="1:7" x14ac:dyDescent="0.25">
      <c r="A70" s="11">
        <v>65</v>
      </c>
      <c r="B70" s="12" t="s">
        <v>137</v>
      </c>
      <c r="C70" s="13" t="s">
        <v>66</v>
      </c>
      <c r="D70" s="13" t="s">
        <v>1239</v>
      </c>
      <c r="E70" s="14" t="s">
        <v>138</v>
      </c>
      <c r="F70" s="15">
        <v>-575.04</v>
      </c>
      <c r="G70" s="16">
        <v>44917</v>
      </c>
    </row>
    <row r="71" spans="1:7" x14ac:dyDescent="0.25">
      <c r="A71" s="11">
        <v>66</v>
      </c>
      <c r="B71" s="12" t="s">
        <v>144</v>
      </c>
      <c r="C71" s="13" t="s">
        <v>45</v>
      </c>
      <c r="D71" s="13" t="s">
        <v>1239</v>
      </c>
      <c r="E71" s="14" t="s">
        <v>145</v>
      </c>
      <c r="F71" s="15">
        <v>-489.14</v>
      </c>
      <c r="G71" s="16">
        <v>44929</v>
      </c>
    </row>
    <row r="72" spans="1:7" x14ac:dyDescent="0.25">
      <c r="A72" s="11">
        <v>67</v>
      </c>
      <c r="B72" s="12" t="s">
        <v>141</v>
      </c>
      <c r="C72" s="13" t="s">
        <v>38</v>
      </c>
      <c r="D72" s="13" t="s">
        <v>1235</v>
      </c>
      <c r="E72" s="14" t="s">
        <v>142</v>
      </c>
      <c r="F72" s="15">
        <v>-870</v>
      </c>
      <c r="G72" s="16">
        <v>44929</v>
      </c>
    </row>
    <row r="73" spans="1:7" x14ac:dyDescent="0.25">
      <c r="A73" s="11">
        <v>68</v>
      </c>
      <c r="B73" s="12" t="s">
        <v>92</v>
      </c>
      <c r="C73" s="13" t="s">
        <v>38</v>
      </c>
      <c r="D73" s="13" t="s">
        <v>1235</v>
      </c>
      <c r="E73" s="14" t="s">
        <v>134</v>
      </c>
      <c r="F73" s="15">
        <v>-580</v>
      </c>
      <c r="G73" s="16">
        <v>44931</v>
      </c>
    </row>
    <row r="74" spans="1:7" x14ac:dyDescent="0.25">
      <c r="A74" s="11">
        <v>69</v>
      </c>
      <c r="B74" s="12" t="s">
        <v>154</v>
      </c>
      <c r="C74" s="13" t="s">
        <v>38</v>
      </c>
      <c r="D74" s="13" t="s">
        <v>1235</v>
      </c>
      <c r="E74" s="14" t="s">
        <v>155</v>
      </c>
      <c r="F74" s="15">
        <v>-4500</v>
      </c>
      <c r="G74" s="16">
        <v>44935</v>
      </c>
    </row>
    <row r="75" spans="1:7" x14ac:dyDescent="0.25">
      <c r="A75" s="11">
        <v>70</v>
      </c>
      <c r="B75" s="12" t="s">
        <v>151</v>
      </c>
      <c r="C75" s="13" t="s">
        <v>153</v>
      </c>
      <c r="D75" s="13" t="s">
        <v>1235</v>
      </c>
      <c r="E75" s="14" t="s">
        <v>152</v>
      </c>
      <c r="F75" s="15">
        <v>-69228.45</v>
      </c>
      <c r="G75" s="16">
        <v>44935</v>
      </c>
    </row>
    <row r="76" spans="1:7" x14ac:dyDescent="0.25">
      <c r="A76" s="11">
        <v>71</v>
      </c>
      <c r="B76" s="12" t="s">
        <v>146</v>
      </c>
      <c r="C76" s="13" t="s">
        <v>45</v>
      </c>
      <c r="D76" s="13" t="s">
        <v>1239</v>
      </c>
      <c r="E76" s="14" t="s">
        <v>145</v>
      </c>
      <c r="F76" s="15">
        <v>-783.66</v>
      </c>
      <c r="G76" s="16">
        <v>44936</v>
      </c>
    </row>
    <row r="77" spans="1:7" x14ac:dyDescent="0.25">
      <c r="A77" s="11">
        <v>72</v>
      </c>
      <c r="B77" s="12" t="s">
        <v>147</v>
      </c>
      <c r="C77" s="13" t="s">
        <v>45</v>
      </c>
      <c r="D77" s="13" t="s">
        <v>1239</v>
      </c>
      <c r="E77" s="14" t="s">
        <v>76</v>
      </c>
      <c r="F77" s="15">
        <v>-823.5</v>
      </c>
      <c r="G77" s="16">
        <v>44936</v>
      </c>
    </row>
    <row r="78" spans="1:7" x14ac:dyDescent="0.25">
      <c r="A78" s="11">
        <v>73</v>
      </c>
      <c r="B78" s="12" t="s">
        <v>160</v>
      </c>
      <c r="C78" s="13" t="s">
        <v>38</v>
      </c>
      <c r="D78" s="13" t="s">
        <v>1235</v>
      </c>
      <c r="E78" s="14" t="s">
        <v>161</v>
      </c>
      <c r="F78" s="15">
        <v>-3700</v>
      </c>
      <c r="G78" s="16">
        <v>44937</v>
      </c>
    </row>
    <row r="79" spans="1:7" x14ac:dyDescent="0.25">
      <c r="A79" s="11">
        <v>74</v>
      </c>
      <c r="B79" s="12" t="s">
        <v>150</v>
      </c>
      <c r="C79" s="13" t="s">
        <v>38</v>
      </c>
      <c r="D79" s="13" t="s">
        <v>1235</v>
      </c>
      <c r="E79" s="14" t="s">
        <v>149</v>
      </c>
      <c r="F79" s="15">
        <v>-320</v>
      </c>
      <c r="G79" s="16">
        <v>44942</v>
      </c>
    </row>
    <row r="80" spans="1:7" x14ac:dyDescent="0.25">
      <c r="A80" s="11">
        <v>75</v>
      </c>
      <c r="B80" s="12" t="s">
        <v>163</v>
      </c>
      <c r="C80" s="13" t="s">
        <v>45</v>
      </c>
      <c r="D80" s="13" t="s">
        <v>1239</v>
      </c>
      <c r="E80" s="14" t="s">
        <v>127</v>
      </c>
      <c r="F80" s="15">
        <v>-372.4</v>
      </c>
      <c r="G80" s="16">
        <v>44943</v>
      </c>
    </row>
    <row r="81" spans="1:7" x14ac:dyDescent="0.25">
      <c r="A81" s="11">
        <v>76</v>
      </c>
      <c r="B81" s="12" t="s">
        <v>156</v>
      </c>
      <c r="C81" s="13" t="s">
        <v>45</v>
      </c>
      <c r="D81" s="13" t="s">
        <v>1239</v>
      </c>
      <c r="E81" s="14" t="s">
        <v>157</v>
      </c>
      <c r="F81" s="15">
        <v>-1508.2</v>
      </c>
      <c r="G81" s="16">
        <v>44943</v>
      </c>
    </row>
    <row r="82" spans="1:7" x14ac:dyDescent="0.25">
      <c r="A82" s="11">
        <v>77</v>
      </c>
      <c r="B82" s="12" t="s">
        <v>158</v>
      </c>
      <c r="C82" s="13" t="s">
        <v>17</v>
      </c>
      <c r="D82" s="13" t="s">
        <v>1239</v>
      </c>
      <c r="E82" s="14" t="s">
        <v>157</v>
      </c>
      <c r="F82" s="15">
        <v>-725.61</v>
      </c>
      <c r="G82" s="16">
        <v>44943</v>
      </c>
    </row>
    <row r="83" spans="1:7" x14ac:dyDescent="0.25">
      <c r="A83" s="11">
        <v>78</v>
      </c>
      <c r="B83" s="12" t="s">
        <v>159</v>
      </c>
      <c r="C83" s="13" t="s">
        <v>45</v>
      </c>
      <c r="D83" s="13" t="s">
        <v>1239</v>
      </c>
      <c r="E83" s="14" t="s">
        <v>76</v>
      </c>
      <c r="F83" s="15">
        <v>-469.5</v>
      </c>
      <c r="G83" s="16">
        <v>44943</v>
      </c>
    </row>
    <row r="84" spans="1:7" x14ac:dyDescent="0.25">
      <c r="A84" s="11">
        <v>79</v>
      </c>
      <c r="B84" s="12" t="s">
        <v>148</v>
      </c>
      <c r="C84" s="13" t="s">
        <v>17</v>
      </c>
      <c r="D84" s="13" t="s">
        <v>1239</v>
      </c>
      <c r="E84" s="14" t="s">
        <v>149</v>
      </c>
      <c r="F84" s="15">
        <v>-2140</v>
      </c>
      <c r="G84" s="16">
        <v>44943</v>
      </c>
    </row>
    <row r="85" spans="1:7" x14ac:dyDescent="0.25">
      <c r="A85" s="11">
        <v>80</v>
      </c>
      <c r="B85" s="12" t="s">
        <v>81</v>
      </c>
      <c r="C85" s="13" t="s">
        <v>83</v>
      </c>
      <c r="D85" s="13" t="s">
        <v>1235</v>
      </c>
      <c r="E85" s="14" t="s">
        <v>135</v>
      </c>
      <c r="F85" s="15">
        <v>-3772.45</v>
      </c>
      <c r="G85" s="16">
        <v>44946</v>
      </c>
    </row>
    <row r="86" spans="1:7" x14ac:dyDescent="0.25">
      <c r="A86" s="11">
        <v>81</v>
      </c>
      <c r="B86" s="12" t="s">
        <v>162</v>
      </c>
      <c r="C86" s="13" t="s">
        <v>45</v>
      </c>
      <c r="D86" s="13" t="s">
        <v>1239</v>
      </c>
      <c r="E86" s="14" t="s">
        <v>87</v>
      </c>
      <c r="F86" s="15">
        <v>-1015.56</v>
      </c>
      <c r="G86" s="16">
        <v>44949</v>
      </c>
    </row>
    <row r="87" spans="1:7" x14ac:dyDescent="0.25">
      <c r="A87" s="11">
        <v>82</v>
      </c>
      <c r="B87" s="12" t="s">
        <v>164</v>
      </c>
      <c r="C87" s="13" t="s">
        <v>45</v>
      </c>
      <c r="D87" s="13" t="s">
        <v>1239</v>
      </c>
      <c r="E87" s="14" t="s">
        <v>165</v>
      </c>
      <c r="F87" s="15">
        <v>-1487.7</v>
      </c>
      <c r="G87" s="16">
        <v>44953</v>
      </c>
    </row>
    <row r="88" spans="1:7" x14ac:dyDescent="0.25">
      <c r="A88" s="11">
        <v>83</v>
      </c>
      <c r="B88" s="12" t="s">
        <v>175</v>
      </c>
      <c r="C88" s="13" t="s">
        <v>45</v>
      </c>
      <c r="D88" s="13" t="s">
        <v>1239</v>
      </c>
      <c r="E88" s="14" t="s">
        <v>134</v>
      </c>
      <c r="F88" s="15">
        <v>-12900</v>
      </c>
      <c r="G88" s="16">
        <v>44970</v>
      </c>
    </row>
    <row r="89" spans="1:7" x14ac:dyDescent="0.25">
      <c r="A89" s="11">
        <v>84</v>
      </c>
      <c r="B89" s="12" t="s">
        <v>166</v>
      </c>
      <c r="C89" s="13" t="s">
        <v>168</v>
      </c>
      <c r="D89" s="13" t="s">
        <v>1239</v>
      </c>
      <c r="E89" s="14" t="s">
        <v>167</v>
      </c>
      <c r="F89" s="15">
        <v>-664.16</v>
      </c>
      <c r="G89" s="16">
        <v>44970</v>
      </c>
    </row>
    <row r="90" spans="1:7" x14ac:dyDescent="0.25">
      <c r="A90" s="11">
        <v>85</v>
      </c>
      <c r="B90" s="12" t="s">
        <v>169</v>
      </c>
      <c r="C90" s="13" t="s">
        <v>22</v>
      </c>
      <c r="D90" s="13" t="s">
        <v>1235</v>
      </c>
      <c r="E90" s="14" t="s">
        <v>29</v>
      </c>
      <c r="F90" s="15">
        <v>-240</v>
      </c>
      <c r="G90" s="16">
        <v>44970</v>
      </c>
    </row>
    <row r="91" spans="1:7" x14ac:dyDescent="0.25">
      <c r="A91" s="11">
        <v>86</v>
      </c>
      <c r="B91" s="12" t="s">
        <v>182</v>
      </c>
      <c r="C91" s="13" t="s">
        <v>22</v>
      </c>
      <c r="D91" s="13" t="s">
        <v>1235</v>
      </c>
      <c r="E91" s="14" t="s">
        <v>183</v>
      </c>
      <c r="F91" s="15">
        <v>-420</v>
      </c>
      <c r="G91" s="16">
        <v>44970</v>
      </c>
    </row>
    <row r="92" spans="1:7" x14ac:dyDescent="0.25">
      <c r="A92" s="11">
        <v>87</v>
      </c>
      <c r="B92" s="12" t="s">
        <v>171</v>
      </c>
      <c r="C92" s="13" t="s">
        <v>17</v>
      </c>
      <c r="D92" s="13" t="s">
        <v>1239</v>
      </c>
      <c r="E92" s="14" t="s">
        <v>172</v>
      </c>
      <c r="F92" s="15">
        <v>-289.11</v>
      </c>
      <c r="G92" s="16">
        <v>44973</v>
      </c>
    </row>
    <row r="93" spans="1:7" x14ac:dyDescent="0.25">
      <c r="A93" s="11">
        <v>88</v>
      </c>
      <c r="B93" s="12" t="s">
        <v>177</v>
      </c>
      <c r="C93" s="13" t="s">
        <v>45</v>
      </c>
      <c r="D93" s="13" t="s">
        <v>1239</v>
      </c>
      <c r="E93" s="14" t="s">
        <v>178</v>
      </c>
      <c r="F93" s="15">
        <v>-300.24</v>
      </c>
      <c r="G93" s="16">
        <v>44974</v>
      </c>
    </row>
    <row r="94" spans="1:7" x14ac:dyDescent="0.25">
      <c r="A94" s="11">
        <v>89</v>
      </c>
      <c r="B94" s="12" t="s">
        <v>179</v>
      </c>
      <c r="C94" s="13" t="s">
        <v>45</v>
      </c>
      <c r="D94" s="13" t="s">
        <v>1239</v>
      </c>
      <c r="E94" s="14" t="s">
        <v>178</v>
      </c>
      <c r="F94" s="15">
        <v>-520.52</v>
      </c>
      <c r="G94" s="16">
        <v>44974</v>
      </c>
    </row>
    <row r="95" spans="1:7" x14ac:dyDescent="0.25">
      <c r="A95" s="11">
        <v>90</v>
      </c>
      <c r="B95" s="12" t="s">
        <v>170</v>
      </c>
      <c r="C95" s="13" t="s">
        <v>17</v>
      </c>
      <c r="D95" s="13" t="s">
        <v>1239</v>
      </c>
      <c r="E95" s="14" t="s">
        <v>16</v>
      </c>
      <c r="F95" s="15">
        <v>-810</v>
      </c>
      <c r="G95" s="16">
        <v>44974</v>
      </c>
    </row>
    <row r="96" spans="1:7" x14ac:dyDescent="0.25">
      <c r="A96" s="11">
        <v>91</v>
      </c>
      <c r="B96" s="12" t="s">
        <v>180</v>
      </c>
      <c r="C96" s="13" t="s">
        <v>45</v>
      </c>
      <c r="D96" s="13" t="s">
        <v>1239</v>
      </c>
      <c r="E96" s="14" t="s">
        <v>178</v>
      </c>
      <c r="F96" s="15">
        <v>-832.74</v>
      </c>
      <c r="G96" s="16">
        <v>44979</v>
      </c>
    </row>
    <row r="97" spans="1:7" x14ac:dyDescent="0.25">
      <c r="A97" s="11">
        <v>92</v>
      </c>
      <c r="B97" s="12" t="s">
        <v>181</v>
      </c>
      <c r="C97" s="13" t="s">
        <v>45</v>
      </c>
      <c r="D97" s="13" t="s">
        <v>1239</v>
      </c>
      <c r="E97" s="14" t="s">
        <v>178</v>
      </c>
      <c r="F97" s="15">
        <v>-1073.96</v>
      </c>
      <c r="G97" s="16">
        <v>44979</v>
      </c>
    </row>
    <row r="98" spans="1:7" x14ac:dyDescent="0.25">
      <c r="A98" s="11">
        <v>93</v>
      </c>
      <c r="B98" s="12" t="s">
        <v>173</v>
      </c>
      <c r="C98" s="13" t="s">
        <v>45</v>
      </c>
      <c r="D98" s="13" t="s">
        <v>1239</v>
      </c>
      <c r="E98" s="14" t="s">
        <v>174</v>
      </c>
      <c r="F98" s="15">
        <v>-29.3</v>
      </c>
      <c r="G98" s="16">
        <v>44980</v>
      </c>
    </row>
    <row r="99" spans="1:7" x14ac:dyDescent="0.25">
      <c r="A99" s="11">
        <v>94</v>
      </c>
      <c r="B99" s="12" t="s">
        <v>176</v>
      </c>
      <c r="C99" s="13" t="s">
        <v>45</v>
      </c>
      <c r="D99" s="13" t="s">
        <v>1239</v>
      </c>
      <c r="E99" s="14" t="s">
        <v>174</v>
      </c>
      <c r="F99" s="15">
        <v>-169.85</v>
      </c>
      <c r="G99" s="16">
        <v>44980</v>
      </c>
    </row>
    <row r="100" spans="1:7" x14ac:dyDescent="0.25">
      <c r="A100" s="11">
        <v>95</v>
      </c>
      <c r="B100" s="12" t="s">
        <v>189</v>
      </c>
      <c r="C100" s="13" t="s">
        <v>168</v>
      </c>
      <c r="D100" s="13" t="s">
        <v>1239</v>
      </c>
      <c r="E100" s="14" t="s">
        <v>190</v>
      </c>
      <c r="F100" s="15">
        <v>-2716</v>
      </c>
      <c r="G100" s="16">
        <v>44984</v>
      </c>
    </row>
    <row r="101" spans="1:7" x14ac:dyDescent="0.25">
      <c r="A101" s="11">
        <v>96</v>
      </c>
      <c r="B101" s="12" t="s">
        <v>197</v>
      </c>
      <c r="C101" s="13" t="s">
        <v>45</v>
      </c>
      <c r="D101" s="13" t="s">
        <v>1239</v>
      </c>
      <c r="E101" s="14" t="s">
        <v>149</v>
      </c>
      <c r="F101" s="15">
        <v>-125</v>
      </c>
      <c r="G101" s="16">
        <v>44987</v>
      </c>
    </row>
    <row r="102" spans="1:7" x14ac:dyDescent="0.25">
      <c r="A102" s="11">
        <v>97</v>
      </c>
      <c r="B102" s="12" t="s">
        <v>201</v>
      </c>
      <c r="C102" s="13" t="s">
        <v>38</v>
      </c>
      <c r="D102" s="13" t="s">
        <v>1235</v>
      </c>
      <c r="E102" s="14" t="s">
        <v>149</v>
      </c>
      <c r="F102" s="15">
        <v>-100</v>
      </c>
      <c r="G102" s="16">
        <v>44987</v>
      </c>
    </row>
    <row r="103" spans="1:7" x14ac:dyDescent="0.25">
      <c r="A103" s="11">
        <v>98</v>
      </c>
      <c r="B103" s="12" t="s">
        <v>184</v>
      </c>
      <c r="C103" s="13" t="s">
        <v>17</v>
      </c>
      <c r="D103" s="13" t="s">
        <v>1239</v>
      </c>
      <c r="E103" s="14" t="s">
        <v>185</v>
      </c>
      <c r="F103" s="15">
        <v>-7285</v>
      </c>
      <c r="G103" s="16">
        <v>44988</v>
      </c>
    </row>
    <row r="104" spans="1:7" x14ac:dyDescent="0.25">
      <c r="A104" s="11">
        <v>99</v>
      </c>
      <c r="B104" s="12" t="s">
        <v>186</v>
      </c>
      <c r="C104" s="13" t="s">
        <v>17</v>
      </c>
      <c r="D104" s="13" t="s">
        <v>1239</v>
      </c>
      <c r="E104" s="14" t="s">
        <v>174</v>
      </c>
      <c r="F104" s="15">
        <v>-117.3</v>
      </c>
      <c r="G104" s="16">
        <v>44988</v>
      </c>
    </row>
    <row r="105" spans="1:7" x14ac:dyDescent="0.25">
      <c r="A105" s="11">
        <v>100</v>
      </c>
      <c r="B105" s="12" t="s">
        <v>198</v>
      </c>
      <c r="C105" s="13" t="s">
        <v>45</v>
      </c>
      <c r="D105" s="13" t="s">
        <v>1239</v>
      </c>
      <c r="E105" s="14" t="s">
        <v>149</v>
      </c>
      <c r="F105" s="15">
        <v>-60</v>
      </c>
      <c r="G105" s="16">
        <v>44988</v>
      </c>
    </row>
    <row r="106" spans="1:7" x14ac:dyDescent="0.25">
      <c r="A106" s="11">
        <v>101</v>
      </c>
      <c r="B106" s="12" t="s">
        <v>202</v>
      </c>
      <c r="C106" s="13" t="s">
        <v>38</v>
      </c>
      <c r="D106" s="13" t="s">
        <v>1235</v>
      </c>
      <c r="E106" s="14" t="s">
        <v>149</v>
      </c>
      <c r="F106" s="15">
        <v>-100</v>
      </c>
      <c r="G106" s="16">
        <v>44991</v>
      </c>
    </row>
    <row r="107" spans="1:7" x14ac:dyDescent="0.25">
      <c r="A107" s="11">
        <v>102</v>
      </c>
      <c r="B107" s="12" t="s">
        <v>199</v>
      </c>
      <c r="C107" s="13" t="s">
        <v>38</v>
      </c>
      <c r="D107" s="13" t="s">
        <v>1235</v>
      </c>
      <c r="E107" s="14" t="s">
        <v>200</v>
      </c>
      <c r="F107" s="15">
        <v>-3900</v>
      </c>
      <c r="G107" s="16">
        <v>44993</v>
      </c>
    </row>
    <row r="108" spans="1:7" x14ac:dyDescent="0.25">
      <c r="A108" s="11">
        <v>103</v>
      </c>
      <c r="B108" s="12" t="s">
        <v>226</v>
      </c>
      <c r="C108" s="13" t="s">
        <v>228</v>
      </c>
      <c r="D108" s="13" t="s">
        <v>1239</v>
      </c>
      <c r="E108" s="14" t="s">
        <v>227</v>
      </c>
      <c r="F108" s="15">
        <v>-154.22999999999999</v>
      </c>
      <c r="G108" s="16">
        <v>44993</v>
      </c>
    </row>
    <row r="109" spans="1:7" x14ac:dyDescent="0.25">
      <c r="A109" s="11">
        <v>104</v>
      </c>
      <c r="B109" s="12" t="s">
        <v>187</v>
      </c>
      <c r="C109" s="13" t="s">
        <v>17</v>
      </c>
      <c r="D109" s="13" t="s">
        <v>1239</v>
      </c>
      <c r="E109" s="14" t="s">
        <v>188</v>
      </c>
      <c r="F109" s="15">
        <v>-6450</v>
      </c>
      <c r="G109" s="16">
        <v>44995</v>
      </c>
    </row>
    <row r="110" spans="1:7" x14ac:dyDescent="0.25">
      <c r="A110" s="11">
        <v>105</v>
      </c>
      <c r="B110" s="12" t="s">
        <v>191</v>
      </c>
      <c r="C110" s="13" t="s">
        <v>45</v>
      </c>
      <c r="D110" s="13" t="s">
        <v>1239</v>
      </c>
      <c r="E110" s="14" t="s">
        <v>192</v>
      </c>
      <c r="F110" s="15">
        <v>-1225</v>
      </c>
      <c r="G110" s="16">
        <v>44998</v>
      </c>
    </row>
    <row r="111" spans="1:7" x14ac:dyDescent="0.25">
      <c r="A111" s="11">
        <v>106</v>
      </c>
      <c r="B111" s="12" t="s">
        <v>231</v>
      </c>
      <c r="C111" s="13" t="s">
        <v>233</v>
      </c>
      <c r="D111" s="13" t="s">
        <v>1239</v>
      </c>
      <c r="E111" s="14" t="s">
        <v>232</v>
      </c>
      <c r="F111" s="15">
        <v>-274.91000000000003</v>
      </c>
      <c r="G111" s="16">
        <v>44998</v>
      </c>
    </row>
    <row r="112" spans="1:7" x14ac:dyDescent="0.25">
      <c r="A112" s="11">
        <v>107</v>
      </c>
      <c r="B112" s="12" t="s">
        <v>193</v>
      </c>
      <c r="C112" s="13" t="s">
        <v>45</v>
      </c>
      <c r="D112" s="13" t="s">
        <v>1239</v>
      </c>
      <c r="E112" s="14" t="s">
        <v>174</v>
      </c>
      <c r="F112" s="15">
        <v>-690.8</v>
      </c>
      <c r="G112" s="16">
        <v>44998</v>
      </c>
    </row>
    <row r="113" spans="1:7" x14ac:dyDescent="0.25">
      <c r="A113" s="11">
        <v>108</v>
      </c>
      <c r="B113" s="12" t="s">
        <v>249</v>
      </c>
      <c r="C113" s="13" t="s">
        <v>251</v>
      </c>
      <c r="D113" s="13" t="s">
        <v>1239</v>
      </c>
      <c r="E113" s="14" t="s">
        <v>250</v>
      </c>
      <c r="F113" s="15">
        <v>-550</v>
      </c>
      <c r="G113" s="16">
        <v>45001</v>
      </c>
    </row>
    <row r="114" spans="1:7" x14ac:dyDescent="0.25">
      <c r="A114" s="11">
        <v>109</v>
      </c>
      <c r="B114" s="12" t="s">
        <v>241</v>
      </c>
      <c r="C114" s="13" t="s">
        <v>243</v>
      </c>
      <c r="D114" s="13" t="s">
        <v>1239</v>
      </c>
      <c r="E114" s="14" t="s">
        <v>242</v>
      </c>
      <c r="F114" s="15">
        <v>-19051.2</v>
      </c>
      <c r="G114" s="16">
        <v>45001</v>
      </c>
    </row>
    <row r="115" spans="1:7" x14ac:dyDescent="0.25">
      <c r="A115" s="11">
        <v>110</v>
      </c>
      <c r="B115" s="12" t="s">
        <v>194</v>
      </c>
      <c r="C115" s="13" t="s">
        <v>66</v>
      </c>
      <c r="D115" s="13" t="s">
        <v>1239</v>
      </c>
      <c r="E115" s="14" t="s">
        <v>195</v>
      </c>
      <c r="F115" s="15">
        <v>-5520</v>
      </c>
      <c r="G115" s="16">
        <v>45005</v>
      </c>
    </row>
    <row r="116" spans="1:7" x14ac:dyDescent="0.25">
      <c r="A116" s="11">
        <v>111</v>
      </c>
      <c r="B116" s="12" t="s">
        <v>196</v>
      </c>
      <c r="C116" s="13" t="s">
        <v>66</v>
      </c>
      <c r="D116" s="13" t="s">
        <v>1239</v>
      </c>
      <c r="E116" s="14" t="s">
        <v>195</v>
      </c>
      <c r="F116" s="15">
        <v>-1800</v>
      </c>
      <c r="G116" s="16">
        <v>45005</v>
      </c>
    </row>
    <row r="117" spans="1:7" x14ac:dyDescent="0.25">
      <c r="A117" s="11">
        <v>112</v>
      </c>
      <c r="B117" s="12" t="s">
        <v>224</v>
      </c>
      <c r="C117" s="13" t="s">
        <v>38</v>
      </c>
      <c r="D117" s="13" t="s">
        <v>1235</v>
      </c>
      <c r="E117" s="14" t="s">
        <v>225</v>
      </c>
      <c r="F117" s="15">
        <v>-490</v>
      </c>
      <c r="G117" s="16">
        <v>45007</v>
      </c>
    </row>
    <row r="118" spans="1:7" x14ac:dyDescent="0.25">
      <c r="A118" s="11">
        <v>113</v>
      </c>
      <c r="B118" s="12" t="s">
        <v>210</v>
      </c>
      <c r="C118" s="13" t="s">
        <v>45</v>
      </c>
      <c r="D118" s="13" t="s">
        <v>1239</v>
      </c>
      <c r="E118" s="14" t="s">
        <v>211</v>
      </c>
      <c r="F118" s="15">
        <v>-847.2</v>
      </c>
      <c r="G118" s="16">
        <v>45007</v>
      </c>
    </row>
    <row r="119" spans="1:7" x14ac:dyDescent="0.25">
      <c r="A119" s="11">
        <v>114</v>
      </c>
      <c r="B119" s="12" t="s">
        <v>244</v>
      </c>
      <c r="C119" s="13" t="s">
        <v>246</v>
      </c>
      <c r="D119" s="13" t="s">
        <v>1239</v>
      </c>
      <c r="E119" s="14" t="s">
        <v>245</v>
      </c>
      <c r="F119" s="15">
        <v>-158.76</v>
      </c>
      <c r="G119" s="16">
        <v>45008</v>
      </c>
    </row>
    <row r="120" spans="1:7" x14ac:dyDescent="0.25">
      <c r="A120" s="11">
        <v>115</v>
      </c>
      <c r="B120" s="12" t="s">
        <v>209</v>
      </c>
      <c r="C120" s="13" t="s">
        <v>45</v>
      </c>
      <c r="D120" s="13" t="s">
        <v>1239</v>
      </c>
      <c r="E120" s="14" t="s">
        <v>172</v>
      </c>
      <c r="F120" s="15">
        <v>-689.1</v>
      </c>
      <c r="G120" s="16">
        <v>45009</v>
      </c>
    </row>
    <row r="121" spans="1:7" x14ac:dyDescent="0.25">
      <c r="A121" s="11">
        <v>116</v>
      </c>
      <c r="B121" s="12" t="s">
        <v>214</v>
      </c>
      <c r="C121" s="13" t="s">
        <v>45</v>
      </c>
      <c r="D121" s="13" t="s">
        <v>1239</v>
      </c>
      <c r="E121" s="14" t="s">
        <v>215</v>
      </c>
      <c r="F121" s="15">
        <v>-1707.78</v>
      </c>
      <c r="G121" s="16">
        <v>45009</v>
      </c>
    </row>
    <row r="122" spans="1:7" x14ac:dyDescent="0.25">
      <c r="A122" s="11">
        <v>117</v>
      </c>
      <c r="B122" s="12" t="s">
        <v>205</v>
      </c>
      <c r="C122" s="13" t="s">
        <v>69</v>
      </c>
      <c r="D122" s="13" t="s">
        <v>1239</v>
      </c>
      <c r="E122" s="14" t="s">
        <v>206</v>
      </c>
      <c r="F122" s="15">
        <v>-231.4</v>
      </c>
      <c r="G122" s="16">
        <v>45012</v>
      </c>
    </row>
    <row r="123" spans="1:7" x14ac:dyDescent="0.25">
      <c r="A123" s="11">
        <v>118</v>
      </c>
      <c r="B123" s="12" t="s">
        <v>212</v>
      </c>
      <c r="C123" s="13" t="s">
        <v>38</v>
      </c>
      <c r="D123" s="13" t="s">
        <v>1235</v>
      </c>
      <c r="E123" s="14" t="s">
        <v>213</v>
      </c>
      <c r="F123" s="15">
        <v>-475</v>
      </c>
      <c r="G123" s="16">
        <v>45012</v>
      </c>
    </row>
    <row r="124" spans="1:7" x14ac:dyDescent="0.25">
      <c r="A124" s="11">
        <v>119</v>
      </c>
      <c r="B124" s="12" t="s">
        <v>207</v>
      </c>
      <c r="C124" s="13" t="s">
        <v>38</v>
      </c>
      <c r="D124" s="13" t="s">
        <v>1235</v>
      </c>
      <c r="E124" s="14" t="s">
        <v>208</v>
      </c>
      <c r="F124" s="15">
        <v>-4200</v>
      </c>
      <c r="G124" s="16">
        <v>45012</v>
      </c>
    </row>
    <row r="125" spans="1:7" x14ac:dyDescent="0.25">
      <c r="A125" s="11">
        <v>120</v>
      </c>
      <c r="B125" s="12" t="s">
        <v>203</v>
      </c>
      <c r="C125" s="13" t="s">
        <v>38</v>
      </c>
      <c r="D125" s="13" t="s">
        <v>1235</v>
      </c>
      <c r="E125" s="14" t="s">
        <v>204</v>
      </c>
      <c r="F125" s="15">
        <v>-2550</v>
      </c>
      <c r="G125" s="16">
        <v>45013</v>
      </c>
    </row>
    <row r="126" spans="1:7" x14ac:dyDescent="0.25">
      <c r="A126" s="11">
        <v>121</v>
      </c>
      <c r="B126" s="12" t="s">
        <v>238</v>
      </c>
      <c r="C126" s="13" t="s">
        <v>240</v>
      </c>
      <c r="D126" s="13" t="s">
        <v>1239</v>
      </c>
      <c r="E126" s="14" t="s">
        <v>239</v>
      </c>
      <c r="F126" s="15">
        <v>-414.58</v>
      </c>
      <c r="G126" s="16">
        <v>45014</v>
      </c>
    </row>
    <row r="127" spans="1:7" x14ac:dyDescent="0.25">
      <c r="A127" s="11">
        <v>122</v>
      </c>
      <c r="B127" s="12" t="s">
        <v>222</v>
      </c>
      <c r="C127" s="13" t="s">
        <v>80</v>
      </c>
      <c r="D127" s="13" t="s">
        <v>1235</v>
      </c>
      <c r="E127" s="14" t="s">
        <v>223</v>
      </c>
      <c r="F127" s="15">
        <v>-6055</v>
      </c>
      <c r="G127" s="16">
        <v>45015</v>
      </c>
    </row>
    <row r="128" spans="1:7" x14ac:dyDescent="0.25">
      <c r="A128" s="11">
        <v>123</v>
      </c>
      <c r="B128" s="12" t="s">
        <v>217</v>
      </c>
      <c r="C128" s="13" t="s">
        <v>45</v>
      </c>
      <c r="D128" s="13" t="s">
        <v>1239</v>
      </c>
      <c r="E128" s="14" t="s">
        <v>218</v>
      </c>
      <c r="F128" s="15">
        <v>-3158</v>
      </c>
      <c r="G128" s="16">
        <v>45015</v>
      </c>
    </row>
    <row r="129" spans="1:7" x14ac:dyDescent="0.25">
      <c r="A129" s="11">
        <v>124</v>
      </c>
      <c r="B129" s="12" t="s">
        <v>103</v>
      </c>
      <c r="C129" s="13" t="s">
        <v>105</v>
      </c>
      <c r="D129" s="13" t="s">
        <v>1235</v>
      </c>
      <c r="E129" s="14" t="s">
        <v>104</v>
      </c>
      <c r="F129" s="15">
        <v>-3688.13</v>
      </c>
      <c r="G129" s="16">
        <v>45015</v>
      </c>
    </row>
    <row r="130" spans="1:7" x14ac:dyDescent="0.25">
      <c r="A130" s="11">
        <v>125</v>
      </c>
      <c r="B130" s="12" t="s">
        <v>115</v>
      </c>
      <c r="C130" s="13" t="s">
        <v>105</v>
      </c>
      <c r="D130" s="13" t="s">
        <v>1235</v>
      </c>
      <c r="E130" s="14" t="s">
        <v>104</v>
      </c>
      <c r="F130" s="15">
        <v>-3688.13</v>
      </c>
      <c r="G130" s="16">
        <v>45015</v>
      </c>
    </row>
    <row r="131" spans="1:7" x14ac:dyDescent="0.25">
      <c r="A131" s="11">
        <v>126</v>
      </c>
      <c r="B131" s="12" t="s">
        <v>123</v>
      </c>
      <c r="C131" s="13" t="s">
        <v>105</v>
      </c>
      <c r="D131" s="13" t="s">
        <v>1235</v>
      </c>
      <c r="E131" s="14" t="s">
        <v>104</v>
      </c>
      <c r="F131" s="15">
        <v>-208.5</v>
      </c>
      <c r="G131" s="16">
        <v>45015</v>
      </c>
    </row>
    <row r="132" spans="1:7" x14ac:dyDescent="0.25">
      <c r="A132" s="11">
        <v>127</v>
      </c>
      <c r="B132" s="12" t="s">
        <v>219</v>
      </c>
      <c r="C132" s="13" t="s">
        <v>221</v>
      </c>
      <c r="D132" s="13" t="s">
        <v>1239</v>
      </c>
      <c r="E132" s="14" t="s">
        <v>220</v>
      </c>
      <c r="F132" s="15">
        <v>-2215.89</v>
      </c>
      <c r="G132" s="16">
        <v>45016</v>
      </c>
    </row>
    <row r="133" spans="1:7" x14ac:dyDescent="0.25">
      <c r="A133" s="11">
        <v>128</v>
      </c>
      <c r="B133" s="12" t="s">
        <v>259</v>
      </c>
      <c r="C133" s="13" t="s">
        <v>240</v>
      </c>
      <c r="D133" s="13" t="s">
        <v>1239</v>
      </c>
      <c r="E133" s="14" t="s">
        <v>220</v>
      </c>
      <c r="F133" s="15">
        <v>-534.57000000000005</v>
      </c>
      <c r="G133" s="16">
        <v>45016</v>
      </c>
    </row>
    <row r="134" spans="1:7" x14ac:dyDescent="0.25">
      <c r="A134" s="11">
        <v>129</v>
      </c>
      <c r="B134" s="12" t="s">
        <v>263</v>
      </c>
      <c r="C134" s="13" t="s">
        <v>14</v>
      </c>
      <c r="D134" s="13" t="s">
        <v>1239</v>
      </c>
      <c r="E134" s="14" t="s">
        <v>264</v>
      </c>
      <c r="F134" s="15">
        <v>-3794.7</v>
      </c>
      <c r="G134" s="16">
        <v>45016</v>
      </c>
    </row>
    <row r="135" spans="1:7" x14ac:dyDescent="0.25">
      <c r="A135" s="11">
        <v>130</v>
      </c>
      <c r="B135" s="12" t="s">
        <v>234</v>
      </c>
      <c r="C135" s="13" t="s">
        <v>38</v>
      </c>
      <c r="D135" s="13" t="s">
        <v>1235</v>
      </c>
      <c r="E135" s="14" t="s">
        <v>235</v>
      </c>
      <c r="F135" s="15">
        <v>-490</v>
      </c>
      <c r="G135" s="16">
        <v>45016</v>
      </c>
    </row>
    <row r="136" spans="1:7" x14ac:dyDescent="0.25">
      <c r="A136" s="11">
        <v>131</v>
      </c>
      <c r="B136" s="12" t="s">
        <v>216</v>
      </c>
      <c r="C136" s="13" t="s">
        <v>66</v>
      </c>
      <c r="D136" s="13" t="s">
        <v>1239</v>
      </c>
      <c r="E136" s="14" t="s">
        <v>65</v>
      </c>
      <c r="F136" s="15">
        <v>-843.34</v>
      </c>
      <c r="G136" s="16">
        <v>45019</v>
      </c>
    </row>
    <row r="137" spans="1:7" x14ac:dyDescent="0.25">
      <c r="A137" s="11">
        <v>132</v>
      </c>
      <c r="B137" s="12" t="s">
        <v>253</v>
      </c>
      <c r="C137" s="13" t="s">
        <v>132</v>
      </c>
      <c r="D137" s="13" t="s">
        <v>1235</v>
      </c>
      <c r="E137" s="14" t="s">
        <v>254</v>
      </c>
      <c r="F137" s="15">
        <v>-44400</v>
      </c>
      <c r="G137" s="16">
        <v>45022</v>
      </c>
    </row>
    <row r="138" spans="1:7" x14ac:dyDescent="0.25">
      <c r="A138" s="11">
        <v>133</v>
      </c>
      <c r="B138" s="12" t="s">
        <v>252</v>
      </c>
      <c r="C138" s="13" t="s">
        <v>74</v>
      </c>
      <c r="D138" s="13" t="s">
        <v>1235</v>
      </c>
      <c r="E138" s="14" t="s">
        <v>73</v>
      </c>
      <c r="F138" s="15">
        <v>-4500</v>
      </c>
      <c r="G138" s="16">
        <v>45026</v>
      </c>
    </row>
    <row r="139" spans="1:7" x14ac:dyDescent="0.25">
      <c r="A139" s="11">
        <v>134</v>
      </c>
      <c r="B139" s="12" t="s">
        <v>84</v>
      </c>
      <c r="C139" s="13" t="s">
        <v>85</v>
      </c>
      <c r="D139" s="13" t="s">
        <v>1235</v>
      </c>
      <c r="E139" s="14" t="s">
        <v>260</v>
      </c>
      <c r="F139" s="15">
        <v>-175</v>
      </c>
      <c r="G139" s="16">
        <v>45026</v>
      </c>
    </row>
    <row r="140" spans="1:7" x14ac:dyDescent="0.25">
      <c r="A140" s="11">
        <v>135</v>
      </c>
      <c r="B140" s="12" t="s">
        <v>229</v>
      </c>
      <c r="C140" s="13" t="s">
        <v>17</v>
      </c>
      <c r="D140" s="13" t="s">
        <v>1239</v>
      </c>
      <c r="E140" s="14" t="s">
        <v>230</v>
      </c>
      <c r="F140" s="15">
        <v>-390</v>
      </c>
      <c r="G140" s="16">
        <v>45026</v>
      </c>
    </row>
    <row r="141" spans="1:7" x14ac:dyDescent="0.25">
      <c r="A141" s="11">
        <v>136</v>
      </c>
      <c r="B141" s="12" t="s">
        <v>236</v>
      </c>
      <c r="C141" s="13" t="s">
        <v>17</v>
      </c>
      <c r="D141" s="13" t="s">
        <v>1239</v>
      </c>
      <c r="E141" s="14" t="s">
        <v>237</v>
      </c>
      <c r="F141" s="15">
        <v>-440</v>
      </c>
      <c r="G141" s="16">
        <v>45029</v>
      </c>
    </row>
    <row r="142" spans="1:7" x14ac:dyDescent="0.25">
      <c r="A142" s="11">
        <v>137</v>
      </c>
      <c r="B142" s="12" t="s">
        <v>247</v>
      </c>
      <c r="C142" s="13" t="s">
        <v>17</v>
      </c>
      <c r="D142" s="13" t="s">
        <v>1239</v>
      </c>
      <c r="E142" s="14" t="s">
        <v>248</v>
      </c>
      <c r="F142" s="15">
        <v>-1221</v>
      </c>
      <c r="G142" s="16">
        <v>45033</v>
      </c>
    </row>
    <row r="143" spans="1:7" x14ac:dyDescent="0.25">
      <c r="A143" s="11">
        <v>138</v>
      </c>
      <c r="B143" s="12" t="s">
        <v>265</v>
      </c>
      <c r="C143" s="13" t="s">
        <v>38</v>
      </c>
      <c r="D143" s="13" t="s">
        <v>1235</v>
      </c>
      <c r="E143" s="14" t="s">
        <v>266</v>
      </c>
      <c r="F143" s="15">
        <v>-2315</v>
      </c>
      <c r="G143" s="16">
        <v>45035</v>
      </c>
    </row>
    <row r="144" spans="1:7" x14ac:dyDescent="0.25">
      <c r="A144" s="11">
        <v>139</v>
      </c>
      <c r="B144" s="12" t="s">
        <v>255</v>
      </c>
      <c r="C144" s="13" t="s">
        <v>66</v>
      </c>
      <c r="D144" s="13" t="s">
        <v>1239</v>
      </c>
      <c r="E144" s="14" t="s">
        <v>256</v>
      </c>
      <c r="F144" s="15">
        <v>-332.3</v>
      </c>
      <c r="G144" s="16">
        <v>45036</v>
      </c>
    </row>
    <row r="145" spans="1:7" x14ac:dyDescent="0.25">
      <c r="A145" s="11">
        <v>140</v>
      </c>
      <c r="B145" s="12" t="s">
        <v>81</v>
      </c>
      <c r="C145" s="13" t="s">
        <v>83</v>
      </c>
      <c r="D145" s="13" t="s">
        <v>1235</v>
      </c>
      <c r="E145" s="14" t="s">
        <v>143</v>
      </c>
      <c r="F145" s="15">
        <v>-770</v>
      </c>
      <c r="G145" s="16">
        <v>45036</v>
      </c>
    </row>
    <row r="146" spans="1:7" x14ac:dyDescent="0.25">
      <c r="A146" s="11">
        <v>141</v>
      </c>
      <c r="B146" s="12" t="s">
        <v>257</v>
      </c>
      <c r="C146" s="13" t="s">
        <v>45</v>
      </c>
      <c r="D146" s="13" t="s">
        <v>1239</v>
      </c>
      <c r="E146" s="14" t="s">
        <v>258</v>
      </c>
      <c r="F146" s="15">
        <v>-690</v>
      </c>
      <c r="G146" s="16">
        <v>45036</v>
      </c>
    </row>
    <row r="147" spans="1:7" x14ac:dyDescent="0.25">
      <c r="A147" s="11">
        <v>142</v>
      </c>
      <c r="B147" s="12" t="s">
        <v>261</v>
      </c>
      <c r="C147" s="13" t="s">
        <v>45</v>
      </c>
      <c r="D147" s="13" t="s">
        <v>1239</v>
      </c>
      <c r="E147" s="14" t="s">
        <v>262</v>
      </c>
      <c r="F147" s="15">
        <v>-3151.98</v>
      </c>
      <c r="G147" s="16">
        <v>45040</v>
      </c>
    </row>
    <row r="148" spans="1:7" x14ac:dyDescent="0.25">
      <c r="A148" s="11">
        <v>143</v>
      </c>
      <c r="B148" s="12" t="s">
        <v>81</v>
      </c>
      <c r="C148" s="13" t="s">
        <v>83</v>
      </c>
      <c r="D148" s="13" t="s">
        <v>1235</v>
      </c>
      <c r="E148" s="14" t="s">
        <v>143</v>
      </c>
      <c r="F148" s="15">
        <v>4777.33</v>
      </c>
      <c r="G148" s="16">
        <v>45042</v>
      </c>
    </row>
    <row r="149" spans="1:7" x14ac:dyDescent="0.25">
      <c r="A149" s="11">
        <v>144</v>
      </c>
      <c r="B149" s="12" t="s">
        <v>293</v>
      </c>
      <c r="C149" s="13" t="s">
        <v>251</v>
      </c>
      <c r="D149" s="13" t="s">
        <v>1239</v>
      </c>
      <c r="E149" s="14" t="s">
        <v>250</v>
      </c>
      <c r="F149" s="15">
        <v>-110</v>
      </c>
      <c r="G149" s="16">
        <v>45051</v>
      </c>
    </row>
    <row r="150" spans="1:7" x14ac:dyDescent="0.25">
      <c r="A150" s="11">
        <v>145</v>
      </c>
      <c r="B150" s="12" t="s">
        <v>296</v>
      </c>
      <c r="C150" s="13" t="s">
        <v>298</v>
      </c>
      <c r="D150" s="13" t="s">
        <v>1239</v>
      </c>
      <c r="E150" s="14" t="s">
        <v>297</v>
      </c>
      <c r="F150" s="15">
        <v>-61.69</v>
      </c>
      <c r="G150" s="16">
        <v>45054</v>
      </c>
    </row>
    <row r="151" spans="1:7" x14ac:dyDescent="0.25">
      <c r="A151" s="11">
        <v>146</v>
      </c>
      <c r="B151" s="12" t="s">
        <v>267</v>
      </c>
      <c r="C151" s="13" t="s">
        <v>132</v>
      </c>
      <c r="D151" s="13" t="s">
        <v>1235</v>
      </c>
      <c r="E151" s="14" t="s">
        <v>29</v>
      </c>
      <c r="F151" s="15">
        <v>-220</v>
      </c>
      <c r="G151" s="16">
        <v>45056</v>
      </c>
    </row>
    <row r="152" spans="1:7" x14ac:dyDescent="0.25">
      <c r="A152" s="11">
        <v>147</v>
      </c>
      <c r="B152" s="12" t="s">
        <v>273</v>
      </c>
      <c r="C152" s="13" t="s">
        <v>38</v>
      </c>
      <c r="D152" s="13" t="s">
        <v>1235</v>
      </c>
      <c r="E152" s="14" t="s">
        <v>274</v>
      </c>
      <c r="F152" s="15">
        <v>-2250</v>
      </c>
      <c r="G152" s="16">
        <v>45061</v>
      </c>
    </row>
    <row r="153" spans="1:7" x14ac:dyDescent="0.25">
      <c r="A153" s="11">
        <v>148</v>
      </c>
      <c r="B153" s="12" t="s">
        <v>268</v>
      </c>
      <c r="C153" s="13" t="s">
        <v>270</v>
      </c>
      <c r="D153" s="13" t="s">
        <v>1235</v>
      </c>
      <c r="E153" s="14" t="s">
        <v>269</v>
      </c>
      <c r="F153" s="15">
        <v>-9820.7999999999993</v>
      </c>
      <c r="G153" s="16">
        <v>45061</v>
      </c>
    </row>
    <row r="154" spans="1:7" x14ac:dyDescent="0.25">
      <c r="A154" s="11">
        <v>149</v>
      </c>
      <c r="B154" s="12" t="s">
        <v>271</v>
      </c>
      <c r="C154" s="13" t="s">
        <v>168</v>
      </c>
      <c r="D154" s="13" t="s">
        <v>1239</v>
      </c>
      <c r="E154" s="14" t="s">
        <v>272</v>
      </c>
      <c r="F154" s="15">
        <v>-2100</v>
      </c>
      <c r="G154" s="16">
        <v>45061</v>
      </c>
    </row>
    <row r="155" spans="1:7" x14ac:dyDescent="0.25">
      <c r="A155" s="11">
        <v>150</v>
      </c>
      <c r="B155" s="12" t="s">
        <v>287</v>
      </c>
      <c r="C155" s="13" t="s">
        <v>38</v>
      </c>
      <c r="D155" s="13" t="s">
        <v>1235</v>
      </c>
      <c r="E155" s="14" t="s">
        <v>288</v>
      </c>
      <c r="F155" s="15">
        <v>-800</v>
      </c>
      <c r="G155" s="16">
        <v>45063</v>
      </c>
    </row>
    <row r="156" spans="1:7" x14ac:dyDescent="0.25">
      <c r="A156" s="11">
        <v>151</v>
      </c>
      <c r="B156" s="12" t="s">
        <v>285</v>
      </c>
      <c r="C156" s="13" t="s">
        <v>45</v>
      </c>
      <c r="D156" s="13" t="s">
        <v>1239</v>
      </c>
      <c r="E156" s="14" t="s">
        <v>286</v>
      </c>
      <c r="F156" s="15">
        <v>-750</v>
      </c>
      <c r="G156" s="16">
        <v>45063</v>
      </c>
    </row>
    <row r="157" spans="1:7" x14ac:dyDescent="0.25">
      <c r="A157" s="11">
        <v>152</v>
      </c>
      <c r="B157" s="12" t="s">
        <v>292</v>
      </c>
      <c r="C157" s="13" t="s">
        <v>38</v>
      </c>
      <c r="D157" s="13" t="s">
        <v>1235</v>
      </c>
      <c r="E157" s="14" t="s">
        <v>274</v>
      </c>
      <c r="F157" s="15">
        <v>-180</v>
      </c>
      <c r="G157" s="16">
        <v>45064</v>
      </c>
    </row>
    <row r="158" spans="1:7" x14ac:dyDescent="0.25">
      <c r="A158" s="11">
        <v>153</v>
      </c>
      <c r="B158" s="12" t="s">
        <v>305</v>
      </c>
      <c r="C158" s="13" t="s">
        <v>38</v>
      </c>
      <c r="D158" s="13" t="s">
        <v>1235</v>
      </c>
      <c r="E158" s="14" t="s">
        <v>306</v>
      </c>
      <c r="F158" s="15">
        <v>-7900</v>
      </c>
      <c r="G158" s="16">
        <v>45065</v>
      </c>
    </row>
    <row r="159" spans="1:7" x14ac:dyDescent="0.25">
      <c r="A159" s="11">
        <v>154</v>
      </c>
      <c r="B159" s="12" t="s">
        <v>307</v>
      </c>
      <c r="C159" s="13" t="s">
        <v>38</v>
      </c>
      <c r="D159" s="13" t="s">
        <v>1235</v>
      </c>
      <c r="E159" s="14" t="s">
        <v>308</v>
      </c>
      <c r="F159" s="15">
        <v>-6100</v>
      </c>
      <c r="G159" s="16">
        <v>45065</v>
      </c>
    </row>
    <row r="160" spans="1:7" x14ac:dyDescent="0.25">
      <c r="A160" s="11">
        <v>155</v>
      </c>
      <c r="B160" s="12" t="s">
        <v>275</v>
      </c>
      <c r="C160" s="13" t="s">
        <v>277</v>
      </c>
      <c r="D160" s="13" t="s">
        <v>1235</v>
      </c>
      <c r="E160" s="14" t="s">
        <v>276</v>
      </c>
      <c r="F160" s="15">
        <v>-1600</v>
      </c>
      <c r="G160" s="16">
        <v>45068</v>
      </c>
    </row>
    <row r="161" spans="1:7" x14ac:dyDescent="0.25">
      <c r="A161" s="11">
        <v>156</v>
      </c>
      <c r="B161" s="12" t="s">
        <v>318</v>
      </c>
      <c r="C161" s="13" t="s">
        <v>17</v>
      </c>
      <c r="D161" s="13" t="s">
        <v>1239</v>
      </c>
      <c r="E161" s="14" t="s">
        <v>319</v>
      </c>
      <c r="F161" s="15">
        <v>-380</v>
      </c>
      <c r="G161" s="16">
        <v>45069</v>
      </c>
    </row>
    <row r="162" spans="1:7" x14ac:dyDescent="0.25">
      <c r="A162" s="11">
        <v>157</v>
      </c>
      <c r="B162" s="12" t="s">
        <v>310</v>
      </c>
      <c r="C162" s="13" t="s">
        <v>246</v>
      </c>
      <c r="D162" s="13" t="s">
        <v>1239</v>
      </c>
      <c r="E162" s="14" t="s">
        <v>311</v>
      </c>
      <c r="F162" s="15">
        <v>-149.25</v>
      </c>
      <c r="G162" s="16">
        <v>45069</v>
      </c>
    </row>
    <row r="163" spans="1:7" x14ac:dyDescent="0.25">
      <c r="A163" s="11">
        <v>158</v>
      </c>
      <c r="B163" s="12" t="s">
        <v>278</v>
      </c>
      <c r="C163" s="13" t="s">
        <v>45</v>
      </c>
      <c r="D163" s="13" t="s">
        <v>1239</v>
      </c>
      <c r="E163" s="14" t="s">
        <v>172</v>
      </c>
      <c r="F163" s="15">
        <v>-892.82</v>
      </c>
      <c r="G163" s="16">
        <v>45071</v>
      </c>
    </row>
    <row r="164" spans="1:7" x14ac:dyDescent="0.25">
      <c r="A164" s="11">
        <v>159</v>
      </c>
      <c r="B164" s="12" t="s">
        <v>281</v>
      </c>
      <c r="C164" s="13" t="s">
        <v>45</v>
      </c>
      <c r="D164" s="13" t="s">
        <v>1239</v>
      </c>
      <c r="E164" s="14" t="s">
        <v>87</v>
      </c>
      <c r="F164" s="15">
        <v>-435.2</v>
      </c>
      <c r="G164" s="16">
        <v>45071</v>
      </c>
    </row>
    <row r="165" spans="1:7" x14ac:dyDescent="0.25">
      <c r="A165" s="11">
        <v>160</v>
      </c>
      <c r="B165" s="12" t="s">
        <v>279</v>
      </c>
      <c r="C165" s="13" t="s">
        <v>45</v>
      </c>
      <c r="D165" s="13" t="s">
        <v>1239</v>
      </c>
      <c r="E165" s="14" t="s">
        <v>280</v>
      </c>
      <c r="F165" s="15">
        <v>-195</v>
      </c>
      <c r="G165" s="16">
        <v>45072</v>
      </c>
    </row>
    <row r="166" spans="1:7" x14ac:dyDescent="0.25">
      <c r="A166" s="11">
        <v>161</v>
      </c>
      <c r="B166" s="12" t="s">
        <v>282</v>
      </c>
      <c r="C166" s="13" t="s">
        <v>45</v>
      </c>
      <c r="D166" s="13" t="s">
        <v>1239</v>
      </c>
      <c r="E166" s="14" t="s">
        <v>134</v>
      </c>
      <c r="F166" s="15">
        <v>-1760</v>
      </c>
      <c r="G166" s="16">
        <v>45075</v>
      </c>
    </row>
    <row r="167" spans="1:7" x14ac:dyDescent="0.25">
      <c r="A167" s="11">
        <v>162</v>
      </c>
      <c r="B167" s="12" t="s">
        <v>323</v>
      </c>
      <c r="C167" s="13" t="s">
        <v>66</v>
      </c>
      <c r="D167" s="13" t="s">
        <v>1239</v>
      </c>
      <c r="E167" s="14" t="s">
        <v>319</v>
      </c>
      <c r="F167" s="15">
        <v>-1120</v>
      </c>
      <c r="G167" s="16">
        <v>45077</v>
      </c>
    </row>
    <row r="168" spans="1:7" x14ac:dyDescent="0.25">
      <c r="A168" s="11">
        <v>163</v>
      </c>
      <c r="B168" s="12" t="s">
        <v>312</v>
      </c>
      <c r="C168" s="13" t="s">
        <v>17</v>
      </c>
      <c r="D168" s="13" t="s">
        <v>1239</v>
      </c>
      <c r="E168" s="14" t="s">
        <v>313</v>
      </c>
      <c r="F168" s="15">
        <v>-4500</v>
      </c>
      <c r="G168" s="16">
        <v>45077</v>
      </c>
    </row>
    <row r="169" spans="1:7" x14ac:dyDescent="0.25">
      <c r="A169" s="11">
        <v>164</v>
      </c>
      <c r="B169" s="12" t="s">
        <v>332</v>
      </c>
      <c r="C169" s="13" t="s">
        <v>45</v>
      </c>
      <c r="D169" s="13" t="s">
        <v>1239</v>
      </c>
      <c r="E169" s="14" t="s">
        <v>333</v>
      </c>
      <c r="F169" s="15">
        <v>-114</v>
      </c>
      <c r="G169" s="16">
        <v>45078</v>
      </c>
    </row>
    <row r="170" spans="1:7" x14ac:dyDescent="0.25">
      <c r="A170" s="11">
        <v>165</v>
      </c>
      <c r="B170" s="12" t="s">
        <v>293</v>
      </c>
      <c r="C170" s="13" t="s">
        <v>32</v>
      </c>
      <c r="D170" s="13" t="s">
        <v>1239</v>
      </c>
      <c r="E170" s="14" t="s">
        <v>341</v>
      </c>
      <c r="F170" s="15">
        <v>-126.2</v>
      </c>
      <c r="G170" s="16">
        <v>45078</v>
      </c>
    </row>
    <row r="171" spans="1:7" x14ac:dyDescent="0.25">
      <c r="A171" s="11">
        <v>166</v>
      </c>
      <c r="B171" s="12" t="s">
        <v>289</v>
      </c>
      <c r="C171" s="13" t="s">
        <v>66</v>
      </c>
      <c r="D171" s="13" t="s">
        <v>1239</v>
      </c>
      <c r="E171" s="14" t="s">
        <v>117</v>
      </c>
      <c r="F171" s="15">
        <v>-330</v>
      </c>
      <c r="G171" s="16">
        <v>45079</v>
      </c>
    </row>
    <row r="172" spans="1:7" x14ac:dyDescent="0.25">
      <c r="A172" s="11">
        <v>167</v>
      </c>
      <c r="B172" s="12" t="s">
        <v>320</v>
      </c>
      <c r="C172" s="13" t="s">
        <v>322</v>
      </c>
      <c r="D172" s="13" t="s">
        <v>1235</v>
      </c>
      <c r="E172" s="14" t="s">
        <v>321</v>
      </c>
      <c r="F172" s="15">
        <v>-408.5</v>
      </c>
      <c r="G172" s="16">
        <v>45079</v>
      </c>
    </row>
    <row r="173" spans="1:7" x14ac:dyDescent="0.25">
      <c r="A173" s="11">
        <v>168</v>
      </c>
      <c r="B173" s="12" t="s">
        <v>290</v>
      </c>
      <c r="C173" s="13" t="s">
        <v>66</v>
      </c>
      <c r="D173" s="13" t="s">
        <v>1239</v>
      </c>
      <c r="E173" s="14" t="s">
        <v>192</v>
      </c>
      <c r="F173" s="15">
        <v>-998</v>
      </c>
      <c r="G173" s="16">
        <v>45079</v>
      </c>
    </row>
    <row r="174" spans="1:7" x14ac:dyDescent="0.25">
      <c r="A174" s="11">
        <v>169</v>
      </c>
      <c r="B174" s="12" t="s">
        <v>291</v>
      </c>
      <c r="C174" s="13" t="s">
        <v>66</v>
      </c>
      <c r="D174" s="13" t="s">
        <v>1239</v>
      </c>
      <c r="E174" s="14" t="s">
        <v>192</v>
      </c>
      <c r="F174" s="15">
        <v>-379.3</v>
      </c>
      <c r="G174" s="16">
        <v>45079</v>
      </c>
    </row>
    <row r="175" spans="1:7" x14ac:dyDescent="0.25">
      <c r="A175" s="11">
        <v>170</v>
      </c>
      <c r="B175" s="12" t="s">
        <v>283</v>
      </c>
      <c r="C175" s="13" t="s">
        <v>66</v>
      </c>
      <c r="D175" s="13" t="s">
        <v>1239</v>
      </c>
      <c r="E175" s="14" t="s">
        <v>284</v>
      </c>
      <c r="F175" s="15">
        <v>-4200</v>
      </c>
      <c r="G175" s="16">
        <v>45079</v>
      </c>
    </row>
    <row r="176" spans="1:7" x14ac:dyDescent="0.25">
      <c r="A176" s="11">
        <v>171</v>
      </c>
      <c r="B176" s="12" t="s">
        <v>294</v>
      </c>
      <c r="C176" s="13" t="s">
        <v>66</v>
      </c>
      <c r="D176" s="13" t="s">
        <v>1239</v>
      </c>
      <c r="E176" s="14" t="s">
        <v>295</v>
      </c>
      <c r="F176" s="15">
        <v>-724.19</v>
      </c>
      <c r="G176" s="16">
        <v>45079</v>
      </c>
    </row>
    <row r="177" spans="1:7" x14ac:dyDescent="0.25">
      <c r="A177" s="11">
        <v>172</v>
      </c>
      <c r="B177" s="12" t="s">
        <v>330</v>
      </c>
      <c r="C177" s="13" t="s">
        <v>168</v>
      </c>
      <c r="D177" s="13" t="s">
        <v>1239</v>
      </c>
      <c r="E177" s="14" t="s">
        <v>331</v>
      </c>
      <c r="F177" s="15">
        <v>-358.7</v>
      </c>
      <c r="G177" s="16">
        <v>45080</v>
      </c>
    </row>
    <row r="178" spans="1:7" x14ac:dyDescent="0.25">
      <c r="A178" s="11">
        <v>173</v>
      </c>
      <c r="B178" s="12" t="s">
        <v>301</v>
      </c>
      <c r="C178" s="13" t="s">
        <v>303</v>
      </c>
      <c r="D178" s="13" t="s">
        <v>1235</v>
      </c>
      <c r="E178" s="14" t="s">
        <v>302</v>
      </c>
      <c r="F178" s="15">
        <v>-203</v>
      </c>
      <c r="G178" s="16">
        <v>45083</v>
      </c>
    </row>
    <row r="179" spans="1:7" x14ac:dyDescent="0.25">
      <c r="A179" s="11">
        <v>174</v>
      </c>
      <c r="B179" s="12" t="s">
        <v>337</v>
      </c>
      <c r="C179" s="13" t="s">
        <v>45</v>
      </c>
      <c r="D179" s="13" t="s">
        <v>1239</v>
      </c>
      <c r="E179" s="14" t="s">
        <v>338</v>
      </c>
      <c r="F179" s="15">
        <v>-2368.4</v>
      </c>
      <c r="G179" s="16">
        <v>45083</v>
      </c>
    </row>
    <row r="180" spans="1:7" x14ac:dyDescent="0.25">
      <c r="A180" s="11">
        <v>175</v>
      </c>
      <c r="B180" s="12" t="s">
        <v>329</v>
      </c>
      <c r="C180" s="13" t="s">
        <v>69</v>
      </c>
      <c r="D180" s="13" t="s">
        <v>1239</v>
      </c>
      <c r="E180" s="14" t="s">
        <v>21</v>
      </c>
      <c r="F180" s="15">
        <v>-380</v>
      </c>
      <c r="G180" s="16">
        <v>45083</v>
      </c>
    </row>
    <row r="181" spans="1:7" x14ac:dyDescent="0.25">
      <c r="A181" s="11">
        <v>176</v>
      </c>
      <c r="B181" s="12" t="s">
        <v>299</v>
      </c>
      <c r="C181" s="13" t="s">
        <v>66</v>
      </c>
      <c r="D181" s="13" t="s">
        <v>1239</v>
      </c>
      <c r="E181" s="14" t="s">
        <v>300</v>
      </c>
      <c r="F181" s="15">
        <v>-3818</v>
      </c>
      <c r="G181" s="16">
        <v>45084</v>
      </c>
    </row>
    <row r="182" spans="1:7" x14ac:dyDescent="0.25">
      <c r="A182" s="11">
        <v>177</v>
      </c>
      <c r="B182" s="12" t="s">
        <v>84</v>
      </c>
      <c r="C182" s="13" t="s">
        <v>85</v>
      </c>
      <c r="D182" s="13" t="s">
        <v>1235</v>
      </c>
      <c r="E182" s="14" t="s">
        <v>260</v>
      </c>
      <c r="F182" s="15">
        <v>-21.5</v>
      </c>
      <c r="G182" s="16">
        <v>45089</v>
      </c>
    </row>
    <row r="183" spans="1:7" x14ac:dyDescent="0.25">
      <c r="A183" s="11">
        <v>178</v>
      </c>
      <c r="B183" s="12" t="s">
        <v>316</v>
      </c>
      <c r="C183" s="13" t="s">
        <v>17</v>
      </c>
      <c r="D183" s="13" t="s">
        <v>1239</v>
      </c>
      <c r="E183" s="14" t="s">
        <v>317</v>
      </c>
      <c r="F183" s="15">
        <v>-900</v>
      </c>
      <c r="G183" s="16">
        <v>45090</v>
      </c>
    </row>
    <row r="184" spans="1:7" x14ac:dyDescent="0.25">
      <c r="A184" s="11">
        <v>179</v>
      </c>
      <c r="B184" s="12" t="s">
        <v>309</v>
      </c>
      <c r="C184" s="13" t="s">
        <v>168</v>
      </c>
      <c r="D184" s="13" t="s">
        <v>1239</v>
      </c>
      <c r="E184" s="14" t="s">
        <v>248</v>
      </c>
      <c r="F184" s="15">
        <v>-837</v>
      </c>
      <c r="G184" s="16">
        <v>45091</v>
      </c>
    </row>
    <row r="185" spans="1:7" x14ac:dyDescent="0.25">
      <c r="A185" s="11">
        <v>180</v>
      </c>
      <c r="B185" s="12" t="s">
        <v>339</v>
      </c>
      <c r="C185" s="13" t="s">
        <v>38</v>
      </c>
      <c r="D185" s="13" t="s">
        <v>1235</v>
      </c>
      <c r="E185" s="14" t="s">
        <v>340</v>
      </c>
      <c r="F185" s="15">
        <v>-7890</v>
      </c>
      <c r="G185" s="16">
        <v>45092</v>
      </c>
    </row>
    <row r="186" spans="1:7" x14ac:dyDescent="0.25">
      <c r="A186" s="11">
        <v>181</v>
      </c>
      <c r="B186" s="12" t="s">
        <v>314</v>
      </c>
      <c r="C186" s="13" t="s">
        <v>66</v>
      </c>
      <c r="D186" s="13" t="s">
        <v>1239</v>
      </c>
      <c r="E186" s="14" t="s">
        <v>315</v>
      </c>
      <c r="F186" s="15">
        <v>-2440</v>
      </c>
      <c r="G186" s="16">
        <v>45092</v>
      </c>
    </row>
    <row r="187" spans="1:7" x14ac:dyDescent="0.25">
      <c r="A187" s="11">
        <v>182</v>
      </c>
      <c r="B187" s="12" t="s">
        <v>324</v>
      </c>
      <c r="C187" s="13" t="s">
        <v>69</v>
      </c>
      <c r="D187" s="13" t="s">
        <v>1239</v>
      </c>
      <c r="E187" s="14" t="s">
        <v>51</v>
      </c>
      <c r="F187" s="15">
        <v>-5964</v>
      </c>
      <c r="G187" s="16">
        <v>45093</v>
      </c>
    </row>
    <row r="188" spans="1:7" x14ac:dyDescent="0.25">
      <c r="A188" s="11">
        <v>183</v>
      </c>
      <c r="B188" s="12" t="s">
        <v>336</v>
      </c>
      <c r="C188" s="13" t="s">
        <v>66</v>
      </c>
      <c r="D188" s="13" t="s">
        <v>1239</v>
      </c>
      <c r="E188" s="14" t="s">
        <v>258</v>
      </c>
      <c r="F188" s="15">
        <v>-415</v>
      </c>
      <c r="G188" s="16">
        <v>45093</v>
      </c>
    </row>
    <row r="189" spans="1:7" x14ac:dyDescent="0.25">
      <c r="A189" s="11">
        <v>184</v>
      </c>
      <c r="B189" s="12" t="s">
        <v>327</v>
      </c>
      <c r="C189" s="13" t="s">
        <v>17</v>
      </c>
      <c r="D189" s="13" t="s">
        <v>1239</v>
      </c>
      <c r="E189" s="14" t="s">
        <v>328</v>
      </c>
      <c r="F189" s="15">
        <v>-860.06</v>
      </c>
      <c r="G189" s="16">
        <v>45096</v>
      </c>
    </row>
    <row r="190" spans="1:7" x14ac:dyDescent="0.25">
      <c r="A190" s="11">
        <v>185</v>
      </c>
      <c r="B190" s="12" t="s">
        <v>357</v>
      </c>
      <c r="C190" s="13" t="s">
        <v>105</v>
      </c>
      <c r="D190" s="13" t="s">
        <v>1235</v>
      </c>
      <c r="E190" s="14" t="s">
        <v>306</v>
      </c>
      <c r="F190" s="15">
        <v>-7799</v>
      </c>
      <c r="G190" s="16">
        <v>45100</v>
      </c>
    </row>
    <row r="191" spans="1:7" x14ac:dyDescent="0.25">
      <c r="A191" s="11">
        <v>186</v>
      </c>
      <c r="B191" s="12" t="s">
        <v>334</v>
      </c>
      <c r="C191" s="13" t="s">
        <v>66</v>
      </c>
      <c r="D191" s="13" t="s">
        <v>1239</v>
      </c>
      <c r="E191" s="14" t="s">
        <v>335</v>
      </c>
      <c r="F191" s="15">
        <v>-4660</v>
      </c>
      <c r="G191" s="16">
        <v>45103</v>
      </c>
    </row>
    <row r="192" spans="1:7" x14ac:dyDescent="0.25">
      <c r="A192" s="11">
        <v>187</v>
      </c>
      <c r="B192" s="12" t="s">
        <v>346</v>
      </c>
      <c r="C192" s="13" t="s">
        <v>32</v>
      </c>
      <c r="D192" s="13" t="s">
        <v>1239</v>
      </c>
      <c r="E192" s="14" t="s">
        <v>347</v>
      </c>
      <c r="F192" s="15">
        <v>-340.82</v>
      </c>
      <c r="G192" s="16">
        <v>45103</v>
      </c>
    </row>
    <row r="193" spans="1:7" x14ac:dyDescent="0.25">
      <c r="A193" s="11">
        <v>188</v>
      </c>
      <c r="B193" s="12" t="s">
        <v>355</v>
      </c>
      <c r="C193" s="13" t="s">
        <v>17</v>
      </c>
      <c r="D193" s="13" t="s">
        <v>1239</v>
      </c>
      <c r="E193" s="14" t="s">
        <v>313</v>
      </c>
      <c r="F193" s="15">
        <v>-6500</v>
      </c>
      <c r="G193" s="16">
        <v>45107</v>
      </c>
    </row>
    <row r="194" spans="1:7" x14ac:dyDescent="0.25">
      <c r="A194" s="11">
        <v>189</v>
      </c>
      <c r="B194" s="12" t="s">
        <v>344</v>
      </c>
      <c r="C194" s="13" t="s">
        <v>270</v>
      </c>
      <c r="D194" s="13" t="s">
        <v>1235</v>
      </c>
      <c r="E194" s="14" t="s">
        <v>345</v>
      </c>
      <c r="F194" s="15">
        <v>-7226.45</v>
      </c>
      <c r="G194" s="16">
        <v>45110</v>
      </c>
    </row>
    <row r="195" spans="1:7" x14ac:dyDescent="0.25">
      <c r="A195" s="11">
        <v>190</v>
      </c>
      <c r="B195" s="12" t="s">
        <v>342</v>
      </c>
      <c r="C195" s="13" t="s">
        <v>66</v>
      </c>
      <c r="D195" s="13" t="s">
        <v>1239</v>
      </c>
      <c r="E195" s="14" t="s">
        <v>343</v>
      </c>
      <c r="F195" s="15">
        <v>-1800</v>
      </c>
      <c r="G195" s="16">
        <v>45112</v>
      </c>
    </row>
    <row r="196" spans="1:7" x14ac:dyDescent="0.25">
      <c r="A196" s="11">
        <v>191</v>
      </c>
      <c r="B196" s="12" t="s">
        <v>348</v>
      </c>
      <c r="C196" s="13" t="s">
        <v>17</v>
      </c>
      <c r="D196" s="13" t="s">
        <v>1239</v>
      </c>
      <c r="E196" s="14" t="s">
        <v>24</v>
      </c>
      <c r="F196" s="15">
        <v>-1424.79</v>
      </c>
      <c r="G196" s="16">
        <v>45112</v>
      </c>
    </row>
    <row r="197" spans="1:7" x14ac:dyDescent="0.25">
      <c r="A197" s="11">
        <v>192</v>
      </c>
      <c r="B197" s="12" t="s">
        <v>366</v>
      </c>
      <c r="C197" s="13" t="s">
        <v>38</v>
      </c>
      <c r="D197" s="13" t="s">
        <v>1235</v>
      </c>
      <c r="E197" s="14" t="s">
        <v>367</v>
      </c>
      <c r="F197" s="15">
        <v>-29978.54</v>
      </c>
      <c r="G197" s="16">
        <v>45114</v>
      </c>
    </row>
    <row r="198" spans="1:7" x14ac:dyDescent="0.25">
      <c r="A198" s="11">
        <v>193</v>
      </c>
      <c r="B198" s="12" t="s">
        <v>349</v>
      </c>
      <c r="C198" s="13" t="s">
        <v>66</v>
      </c>
      <c r="D198" s="13" t="s">
        <v>1239</v>
      </c>
      <c r="E198" s="14" t="s">
        <v>350</v>
      </c>
      <c r="F198" s="15">
        <v>-550.89</v>
      </c>
      <c r="G198" s="16">
        <v>45117</v>
      </c>
    </row>
    <row r="199" spans="1:7" x14ac:dyDescent="0.25">
      <c r="A199" s="11">
        <v>194</v>
      </c>
      <c r="B199" s="12" t="s">
        <v>356</v>
      </c>
      <c r="C199" s="13" t="s">
        <v>45</v>
      </c>
      <c r="D199" s="13" t="s">
        <v>1239</v>
      </c>
      <c r="E199" s="14" t="s">
        <v>237</v>
      </c>
      <c r="F199" s="15">
        <v>-140</v>
      </c>
      <c r="G199" s="16">
        <v>45117</v>
      </c>
    </row>
    <row r="200" spans="1:7" x14ac:dyDescent="0.25">
      <c r="A200" s="11">
        <v>195</v>
      </c>
      <c r="B200" s="12" t="s">
        <v>351</v>
      </c>
      <c r="C200" s="13" t="s">
        <v>69</v>
      </c>
      <c r="D200" s="13" t="s">
        <v>1239</v>
      </c>
      <c r="E200" s="14" t="s">
        <v>352</v>
      </c>
      <c r="F200" s="15">
        <v>-920</v>
      </c>
      <c r="G200" s="16">
        <v>45121</v>
      </c>
    </row>
    <row r="201" spans="1:7" x14ac:dyDescent="0.25">
      <c r="A201" s="11">
        <v>196</v>
      </c>
      <c r="B201" s="12" t="s">
        <v>325</v>
      </c>
      <c r="C201" s="13" t="s">
        <v>38</v>
      </c>
      <c r="D201" s="13" t="s">
        <v>1235</v>
      </c>
      <c r="E201" s="14" t="s">
        <v>326</v>
      </c>
      <c r="F201" s="15">
        <v>-1876.08</v>
      </c>
      <c r="G201" s="16">
        <v>45121</v>
      </c>
    </row>
    <row r="202" spans="1:7" x14ac:dyDescent="0.25">
      <c r="A202" s="11">
        <v>197</v>
      </c>
      <c r="B202" s="12" t="s">
        <v>387</v>
      </c>
      <c r="C202" s="13" t="s">
        <v>17</v>
      </c>
      <c r="D202" s="13" t="s">
        <v>1239</v>
      </c>
      <c r="E202" s="14" t="s">
        <v>388</v>
      </c>
      <c r="F202" s="15">
        <v>-7290</v>
      </c>
      <c r="G202" s="16">
        <v>45121</v>
      </c>
    </row>
    <row r="203" spans="1:7" x14ac:dyDescent="0.25">
      <c r="A203" s="11">
        <v>198</v>
      </c>
      <c r="B203" s="12" t="s">
        <v>353</v>
      </c>
      <c r="C203" s="13" t="s">
        <v>38</v>
      </c>
      <c r="D203" s="13" t="s">
        <v>1235</v>
      </c>
      <c r="E203" s="14" t="s">
        <v>354</v>
      </c>
      <c r="F203" s="15">
        <v>-4767.5</v>
      </c>
      <c r="G203" s="16">
        <v>45124</v>
      </c>
    </row>
    <row r="204" spans="1:7" x14ac:dyDescent="0.25">
      <c r="A204" s="11">
        <v>199</v>
      </c>
      <c r="B204" s="12" t="s">
        <v>360</v>
      </c>
      <c r="C204" s="13" t="s">
        <v>17</v>
      </c>
      <c r="D204" s="13" t="s">
        <v>1239</v>
      </c>
      <c r="E204" s="14" t="s">
        <v>361</v>
      </c>
      <c r="F204" s="15">
        <v>-1551.58</v>
      </c>
      <c r="G204" s="16">
        <v>45125</v>
      </c>
    </row>
    <row r="205" spans="1:7" x14ac:dyDescent="0.25">
      <c r="A205" s="11">
        <v>200</v>
      </c>
      <c r="B205" s="12" t="s">
        <v>392</v>
      </c>
      <c r="C205" s="13" t="s">
        <v>105</v>
      </c>
      <c r="D205" s="13" t="s">
        <v>1235</v>
      </c>
      <c r="E205" s="14" t="s">
        <v>393</v>
      </c>
      <c r="F205" s="15">
        <v>-6697.5</v>
      </c>
      <c r="G205" s="16">
        <v>45126</v>
      </c>
    </row>
    <row r="206" spans="1:7" x14ac:dyDescent="0.25">
      <c r="A206" s="11">
        <v>201</v>
      </c>
      <c r="B206" s="12" t="s">
        <v>92</v>
      </c>
      <c r="C206" s="13" t="s">
        <v>38</v>
      </c>
      <c r="D206" s="13" t="s">
        <v>1235</v>
      </c>
      <c r="E206" s="14" t="s">
        <v>391</v>
      </c>
      <c r="F206" s="15">
        <v>-2740</v>
      </c>
      <c r="G206" s="16">
        <v>45126</v>
      </c>
    </row>
    <row r="207" spans="1:7" x14ac:dyDescent="0.25">
      <c r="A207" s="11">
        <v>202</v>
      </c>
      <c r="B207" s="12" t="s">
        <v>358</v>
      </c>
      <c r="C207" s="13" t="s">
        <v>38</v>
      </c>
      <c r="D207" s="13" t="s">
        <v>1235</v>
      </c>
      <c r="E207" s="14" t="s">
        <v>359</v>
      </c>
      <c r="F207" s="15">
        <v>-4849.99</v>
      </c>
      <c r="G207" s="16">
        <v>45126</v>
      </c>
    </row>
    <row r="208" spans="1:7" x14ac:dyDescent="0.25">
      <c r="A208" s="11">
        <v>203</v>
      </c>
      <c r="B208" s="12" t="s">
        <v>362</v>
      </c>
      <c r="C208" s="13" t="s">
        <v>12</v>
      </c>
      <c r="D208" s="13" t="s">
        <v>1239</v>
      </c>
      <c r="E208" s="14" t="s">
        <v>363</v>
      </c>
      <c r="F208" s="15">
        <v>-1026.5</v>
      </c>
      <c r="G208" s="16">
        <v>45128</v>
      </c>
    </row>
    <row r="209" spans="1:7" x14ac:dyDescent="0.25">
      <c r="A209" s="11">
        <v>204</v>
      </c>
      <c r="B209" s="12" t="s">
        <v>364</v>
      </c>
      <c r="C209" s="13" t="s">
        <v>38</v>
      </c>
      <c r="D209" s="13" t="s">
        <v>1235</v>
      </c>
      <c r="E209" s="14" t="s">
        <v>365</v>
      </c>
      <c r="F209" s="15">
        <v>-1585</v>
      </c>
      <c r="G209" s="16">
        <v>45128</v>
      </c>
    </row>
    <row r="210" spans="1:7" x14ac:dyDescent="0.25">
      <c r="A210" s="11">
        <v>205</v>
      </c>
      <c r="B210" s="12" t="s">
        <v>384</v>
      </c>
      <c r="C210" s="13" t="s">
        <v>38</v>
      </c>
      <c r="D210" s="13" t="s">
        <v>1235</v>
      </c>
      <c r="E210" s="14" t="s">
        <v>367</v>
      </c>
      <c r="F210" s="15">
        <v>-4821.46</v>
      </c>
      <c r="G210" s="16">
        <v>45128</v>
      </c>
    </row>
    <row r="211" spans="1:7" x14ac:dyDescent="0.25">
      <c r="A211" s="11">
        <v>206</v>
      </c>
      <c r="B211" s="12" t="s">
        <v>106</v>
      </c>
      <c r="C211" s="13" t="s">
        <v>372</v>
      </c>
      <c r="D211" s="13" t="s">
        <v>1235</v>
      </c>
      <c r="E211" s="14" t="s">
        <v>143</v>
      </c>
      <c r="F211" s="15">
        <v>-115.5</v>
      </c>
      <c r="G211" s="16">
        <v>45131</v>
      </c>
    </row>
    <row r="212" spans="1:7" x14ac:dyDescent="0.25">
      <c r="A212" s="11">
        <v>207</v>
      </c>
      <c r="B212" s="12" t="s">
        <v>377</v>
      </c>
      <c r="C212" s="13" t="s">
        <v>17</v>
      </c>
      <c r="D212" s="13" t="s">
        <v>1239</v>
      </c>
      <c r="E212" s="14" t="s">
        <v>378</v>
      </c>
      <c r="F212" s="15">
        <v>-1100</v>
      </c>
      <c r="G212" s="16">
        <v>45131</v>
      </c>
    </row>
    <row r="213" spans="1:7" x14ac:dyDescent="0.25">
      <c r="A213" s="11">
        <v>208</v>
      </c>
      <c r="B213" s="12" t="s">
        <v>389</v>
      </c>
      <c r="C213" s="13" t="s">
        <v>168</v>
      </c>
      <c r="D213" s="13" t="s">
        <v>1239</v>
      </c>
      <c r="E213" s="14" t="s">
        <v>390</v>
      </c>
      <c r="F213" s="15">
        <v>-253</v>
      </c>
      <c r="G213" s="16">
        <v>45133</v>
      </c>
    </row>
    <row r="214" spans="1:7" x14ac:dyDescent="0.25">
      <c r="A214" s="11">
        <v>209</v>
      </c>
      <c r="B214" s="12" t="s">
        <v>368</v>
      </c>
      <c r="C214" s="13" t="s">
        <v>38</v>
      </c>
      <c r="D214" s="13" t="s">
        <v>1235</v>
      </c>
      <c r="E214" s="14" t="s">
        <v>369</v>
      </c>
      <c r="F214" s="15">
        <v>-216</v>
      </c>
      <c r="G214" s="16">
        <v>45134</v>
      </c>
    </row>
    <row r="215" spans="1:7" x14ac:dyDescent="0.25">
      <c r="A215" s="11">
        <v>210</v>
      </c>
      <c r="B215" s="12" t="s">
        <v>373</v>
      </c>
      <c r="C215" s="13" t="s">
        <v>69</v>
      </c>
      <c r="D215" s="13" t="s">
        <v>1239</v>
      </c>
      <c r="E215" s="14" t="s">
        <v>374</v>
      </c>
      <c r="F215" s="15">
        <v>-272.73</v>
      </c>
      <c r="G215" s="16">
        <v>45135</v>
      </c>
    </row>
    <row r="216" spans="1:7" x14ac:dyDescent="0.25">
      <c r="A216" s="11">
        <v>211</v>
      </c>
      <c r="B216" s="12" t="s">
        <v>375</v>
      </c>
      <c r="C216" s="13" t="s">
        <v>38</v>
      </c>
      <c r="D216" s="13" t="s">
        <v>1235</v>
      </c>
      <c r="E216" s="14" t="s">
        <v>376</v>
      </c>
      <c r="F216" s="15">
        <v>-570</v>
      </c>
      <c r="G216" s="16">
        <v>45135</v>
      </c>
    </row>
    <row r="217" spans="1:7" x14ac:dyDescent="0.25">
      <c r="A217" s="11">
        <v>212</v>
      </c>
      <c r="B217" s="12" t="s">
        <v>370</v>
      </c>
      <c r="C217" s="13" t="s">
        <v>17</v>
      </c>
      <c r="D217" s="13" t="s">
        <v>1239</v>
      </c>
      <c r="E217" s="14" t="s">
        <v>371</v>
      </c>
      <c r="F217" s="15">
        <v>-1490</v>
      </c>
      <c r="G217" s="16">
        <v>45138</v>
      </c>
    </row>
    <row r="218" spans="1:7" x14ac:dyDescent="0.25">
      <c r="A218" s="11">
        <v>213</v>
      </c>
      <c r="B218" s="12" t="s">
        <v>383</v>
      </c>
      <c r="C218" s="13" t="s">
        <v>17</v>
      </c>
      <c r="D218" s="13" t="s">
        <v>1239</v>
      </c>
      <c r="E218" s="14" t="s">
        <v>313</v>
      </c>
      <c r="F218" s="15">
        <v>-5150</v>
      </c>
      <c r="G218" s="16">
        <v>45138</v>
      </c>
    </row>
    <row r="219" spans="1:7" x14ac:dyDescent="0.25">
      <c r="A219" s="11">
        <v>214</v>
      </c>
      <c r="B219" s="12" t="s">
        <v>380</v>
      </c>
      <c r="C219" s="13" t="s">
        <v>38</v>
      </c>
      <c r="D219" s="13" t="s">
        <v>1235</v>
      </c>
      <c r="E219" s="14" t="s">
        <v>24</v>
      </c>
      <c r="F219" s="15">
        <v>-750</v>
      </c>
      <c r="G219" s="16">
        <v>45140</v>
      </c>
    </row>
    <row r="220" spans="1:7" x14ac:dyDescent="0.25">
      <c r="A220" s="11">
        <v>215</v>
      </c>
      <c r="B220" s="12" t="s">
        <v>397</v>
      </c>
      <c r="C220" s="13" t="s">
        <v>66</v>
      </c>
      <c r="D220" s="13" t="s">
        <v>1239</v>
      </c>
      <c r="E220" s="14" t="s">
        <v>319</v>
      </c>
      <c r="F220" s="15">
        <v>-448</v>
      </c>
      <c r="G220" s="16">
        <v>45142</v>
      </c>
    </row>
    <row r="221" spans="1:7" x14ac:dyDescent="0.25">
      <c r="A221" s="11">
        <v>216</v>
      </c>
      <c r="B221" s="12" t="s">
        <v>379</v>
      </c>
      <c r="C221" s="13" t="s">
        <v>17</v>
      </c>
      <c r="D221" s="13" t="s">
        <v>1239</v>
      </c>
      <c r="E221" s="14" t="s">
        <v>24</v>
      </c>
      <c r="F221" s="15">
        <v>-4990.12</v>
      </c>
      <c r="G221" s="16">
        <v>45142</v>
      </c>
    </row>
    <row r="222" spans="1:7" x14ac:dyDescent="0.25">
      <c r="A222" s="11">
        <v>217</v>
      </c>
      <c r="B222" s="12" t="s">
        <v>381</v>
      </c>
      <c r="C222" s="13" t="s">
        <v>69</v>
      </c>
      <c r="D222" s="13" t="s">
        <v>1239</v>
      </c>
      <c r="E222" s="14" t="s">
        <v>382</v>
      </c>
      <c r="F222" s="15">
        <v>-3950</v>
      </c>
      <c r="G222" s="16">
        <v>45142</v>
      </c>
    </row>
    <row r="223" spans="1:7" x14ac:dyDescent="0.25">
      <c r="A223" s="11">
        <v>218</v>
      </c>
      <c r="B223" s="12" t="s">
        <v>385</v>
      </c>
      <c r="C223" s="13" t="s">
        <v>38</v>
      </c>
      <c r="D223" s="13" t="s">
        <v>1235</v>
      </c>
      <c r="E223" s="14" t="s">
        <v>386</v>
      </c>
      <c r="F223" s="15">
        <v>-634.08000000000004</v>
      </c>
      <c r="G223" s="16">
        <v>45148</v>
      </c>
    </row>
    <row r="224" spans="1:7" x14ac:dyDescent="0.25">
      <c r="A224" s="11">
        <v>219</v>
      </c>
      <c r="B224" s="12" t="s">
        <v>84</v>
      </c>
      <c r="C224" s="13" t="s">
        <v>85</v>
      </c>
      <c r="D224" s="13" t="s">
        <v>1235</v>
      </c>
      <c r="E224" s="14" t="s">
        <v>260</v>
      </c>
      <c r="F224" s="15">
        <v>-352.5</v>
      </c>
      <c r="G224" s="16">
        <v>45148</v>
      </c>
    </row>
    <row r="225" spans="1:7" x14ac:dyDescent="0.25">
      <c r="A225" s="11">
        <v>220</v>
      </c>
      <c r="B225" s="12" t="s">
        <v>417</v>
      </c>
      <c r="C225" s="13" t="s">
        <v>66</v>
      </c>
      <c r="D225" s="13" t="s">
        <v>1239</v>
      </c>
      <c r="E225" s="14" t="s">
        <v>319</v>
      </c>
      <c r="F225" s="15">
        <v>-3540</v>
      </c>
      <c r="G225" s="16">
        <v>45149</v>
      </c>
    </row>
    <row r="226" spans="1:7" x14ac:dyDescent="0.25">
      <c r="A226" s="11">
        <v>221</v>
      </c>
      <c r="B226" s="12" t="s">
        <v>408</v>
      </c>
      <c r="C226" s="13" t="s">
        <v>38</v>
      </c>
      <c r="D226" s="13" t="s">
        <v>1235</v>
      </c>
      <c r="E226" s="14" t="s">
        <v>378</v>
      </c>
      <c r="F226" s="15">
        <v>-476.75</v>
      </c>
      <c r="G226" s="16">
        <v>45154</v>
      </c>
    </row>
    <row r="227" spans="1:7" x14ac:dyDescent="0.25">
      <c r="A227" s="11">
        <v>222</v>
      </c>
      <c r="B227" s="12" t="s">
        <v>407</v>
      </c>
      <c r="C227" s="13" t="s">
        <v>38</v>
      </c>
      <c r="D227" s="13" t="s">
        <v>1235</v>
      </c>
      <c r="E227" s="14" t="s">
        <v>108</v>
      </c>
      <c r="F227" s="15">
        <v>-1009</v>
      </c>
      <c r="G227" s="16">
        <v>45155</v>
      </c>
    </row>
    <row r="228" spans="1:7" x14ac:dyDescent="0.25">
      <c r="A228" s="11">
        <v>223</v>
      </c>
      <c r="B228" s="12" t="s">
        <v>402</v>
      </c>
      <c r="C228" s="13" t="s">
        <v>45</v>
      </c>
      <c r="D228" s="13" t="s">
        <v>1239</v>
      </c>
      <c r="E228" s="14" t="s">
        <v>403</v>
      </c>
      <c r="F228" s="15">
        <v>-1150</v>
      </c>
      <c r="G228" s="16">
        <v>45156</v>
      </c>
    </row>
    <row r="229" spans="1:7" x14ac:dyDescent="0.25">
      <c r="A229" s="11">
        <v>224</v>
      </c>
      <c r="B229" s="12" t="s">
        <v>106</v>
      </c>
      <c r="C229" s="13" t="s">
        <v>406</v>
      </c>
      <c r="D229" s="13" t="s">
        <v>1235</v>
      </c>
      <c r="E229" s="14" t="s">
        <v>143</v>
      </c>
      <c r="F229" s="15">
        <v>-590.54999999999995</v>
      </c>
      <c r="G229" s="16">
        <v>45156</v>
      </c>
    </row>
    <row r="230" spans="1:7" x14ac:dyDescent="0.25">
      <c r="A230" s="11">
        <v>225</v>
      </c>
      <c r="B230" s="12" t="s">
        <v>394</v>
      </c>
      <c r="C230" s="13" t="s">
        <v>66</v>
      </c>
      <c r="D230" s="13" t="s">
        <v>1239</v>
      </c>
      <c r="E230" s="14" t="s">
        <v>395</v>
      </c>
      <c r="F230" s="15">
        <v>-1450.58</v>
      </c>
      <c r="G230" s="16">
        <v>45159</v>
      </c>
    </row>
    <row r="231" spans="1:7" x14ac:dyDescent="0.25">
      <c r="A231" s="11">
        <v>226</v>
      </c>
      <c r="B231" s="12" t="s">
        <v>396</v>
      </c>
      <c r="C231" s="13" t="s">
        <v>45</v>
      </c>
      <c r="D231" s="13" t="s">
        <v>1239</v>
      </c>
      <c r="E231" s="14" t="s">
        <v>145</v>
      </c>
      <c r="F231" s="15">
        <v>-1619.45</v>
      </c>
      <c r="G231" s="16">
        <v>45159</v>
      </c>
    </row>
    <row r="232" spans="1:7" x14ac:dyDescent="0.25">
      <c r="A232" s="11">
        <v>227</v>
      </c>
      <c r="B232" s="12" t="s">
        <v>412</v>
      </c>
      <c r="C232" s="13" t="s">
        <v>38</v>
      </c>
      <c r="D232" s="13" t="s">
        <v>1235</v>
      </c>
      <c r="E232" s="14" t="s">
        <v>413</v>
      </c>
      <c r="F232" s="15">
        <v>-980</v>
      </c>
      <c r="G232" s="16">
        <v>45159</v>
      </c>
    </row>
    <row r="233" spans="1:7" x14ac:dyDescent="0.25">
      <c r="A233" s="11">
        <v>228</v>
      </c>
      <c r="B233" s="12" t="s">
        <v>410</v>
      </c>
      <c r="C233" s="13" t="s">
        <v>17</v>
      </c>
      <c r="D233" s="13" t="s">
        <v>1239</v>
      </c>
      <c r="E233" s="14" t="s">
        <v>411</v>
      </c>
      <c r="F233" s="15">
        <v>-1575</v>
      </c>
      <c r="G233" s="16">
        <v>45161</v>
      </c>
    </row>
    <row r="234" spans="1:7" x14ac:dyDescent="0.25">
      <c r="A234" s="11">
        <v>229</v>
      </c>
      <c r="B234" s="12" t="s">
        <v>398</v>
      </c>
      <c r="C234" s="13" t="s">
        <v>38</v>
      </c>
      <c r="D234" s="13" t="s">
        <v>1235</v>
      </c>
      <c r="E234" s="14" t="s">
        <v>399</v>
      </c>
      <c r="F234" s="15">
        <v>-388</v>
      </c>
      <c r="G234" s="16">
        <v>45161</v>
      </c>
    </row>
    <row r="235" spans="1:7" x14ac:dyDescent="0.25">
      <c r="A235" s="11">
        <v>230</v>
      </c>
      <c r="B235" s="12" t="s">
        <v>400</v>
      </c>
      <c r="C235" s="13" t="s">
        <v>17</v>
      </c>
      <c r="D235" s="13" t="s">
        <v>1239</v>
      </c>
      <c r="E235" s="14" t="s">
        <v>401</v>
      </c>
      <c r="F235" s="15">
        <v>-6035.46</v>
      </c>
      <c r="G235" s="16">
        <v>45162</v>
      </c>
    </row>
    <row r="236" spans="1:7" x14ac:dyDescent="0.25">
      <c r="A236" s="11">
        <v>231</v>
      </c>
      <c r="B236" s="12" t="s">
        <v>404</v>
      </c>
      <c r="C236" s="13" t="s">
        <v>17</v>
      </c>
      <c r="D236" s="13" t="s">
        <v>1239</v>
      </c>
      <c r="E236" s="14" t="s">
        <v>405</v>
      </c>
      <c r="F236" s="15">
        <v>-1260</v>
      </c>
      <c r="G236" s="16">
        <v>45163</v>
      </c>
    </row>
    <row r="237" spans="1:7" x14ac:dyDescent="0.25">
      <c r="A237" s="11">
        <v>232</v>
      </c>
      <c r="B237" s="12" t="s">
        <v>426</v>
      </c>
      <c r="C237" s="13" t="s">
        <v>105</v>
      </c>
      <c r="D237" s="13" t="s">
        <v>1235</v>
      </c>
      <c r="E237" s="14" t="s">
        <v>427</v>
      </c>
      <c r="F237" s="15">
        <v>-23313.279999999999</v>
      </c>
      <c r="G237" s="16">
        <v>45167</v>
      </c>
    </row>
    <row r="238" spans="1:7" x14ac:dyDescent="0.25">
      <c r="A238" s="11">
        <v>233</v>
      </c>
      <c r="B238" s="12" t="s">
        <v>409</v>
      </c>
      <c r="C238" s="13" t="s">
        <v>66</v>
      </c>
      <c r="D238" s="13" t="s">
        <v>1239</v>
      </c>
      <c r="E238" s="14" t="s">
        <v>258</v>
      </c>
      <c r="F238" s="15">
        <v>-606</v>
      </c>
      <c r="G238" s="16">
        <v>45167</v>
      </c>
    </row>
    <row r="239" spans="1:7" x14ac:dyDescent="0.25">
      <c r="A239" s="11">
        <v>234</v>
      </c>
      <c r="B239" s="12" t="s">
        <v>415</v>
      </c>
      <c r="C239" s="13" t="s">
        <v>38</v>
      </c>
      <c r="D239" s="13" t="s">
        <v>1235</v>
      </c>
      <c r="E239" s="14" t="s">
        <v>280</v>
      </c>
      <c r="F239" s="15">
        <v>-139</v>
      </c>
      <c r="G239" s="16">
        <v>45168</v>
      </c>
    </row>
    <row r="240" spans="1:7" x14ac:dyDescent="0.25">
      <c r="A240" s="11">
        <v>235</v>
      </c>
      <c r="B240" s="12" t="s">
        <v>414</v>
      </c>
      <c r="C240" s="13" t="s">
        <v>69</v>
      </c>
      <c r="D240" s="13" t="s">
        <v>1239</v>
      </c>
      <c r="E240" s="14" t="s">
        <v>206</v>
      </c>
      <c r="F240" s="15">
        <v>-1200</v>
      </c>
      <c r="G240" s="16">
        <v>45170</v>
      </c>
    </row>
    <row r="241" spans="1:7" x14ac:dyDescent="0.25">
      <c r="A241" s="11">
        <v>236</v>
      </c>
      <c r="B241" s="12" t="s">
        <v>441</v>
      </c>
      <c r="C241" s="13" t="s">
        <v>153</v>
      </c>
      <c r="D241" s="13" t="s">
        <v>1235</v>
      </c>
      <c r="E241" s="14" t="s">
        <v>442</v>
      </c>
      <c r="F241" s="15">
        <v>-7031</v>
      </c>
      <c r="G241" s="16">
        <v>45174</v>
      </c>
    </row>
    <row r="242" spans="1:7" x14ac:dyDescent="0.25">
      <c r="A242" s="11">
        <v>237</v>
      </c>
      <c r="B242" s="12" t="s">
        <v>458</v>
      </c>
      <c r="C242" s="13" t="s">
        <v>66</v>
      </c>
      <c r="D242" s="13" t="s">
        <v>1239</v>
      </c>
      <c r="E242" s="14" t="s">
        <v>459</v>
      </c>
      <c r="F242" s="15">
        <v>-3250</v>
      </c>
      <c r="G242" s="16">
        <v>45175</v>
      </c>
    </row>
    <row r="243" spans="1:7" x14ac:dyDescent="0.25">
      <c r="A243" s="11">
        <v>238</v>
      </c>
      <c r="B243" s="12" t="s">
        <v>451</v>
      </c>
      <c r="C243" s="13" t="s">
        <v>45</v>
      </c>
      <c r="D243" s="13" t="s">
        <v>1239</v>
      </c>
      <c r="E243" s="14" t="s">
        <v>338</v>
      </c>
      <c r="F243" s="15">
        <v>-2113.8000000000002</v>
      </c>
      <c r="G243" s="16">
        <v>45180</v>
      </c>
    </row>
    <row r="244" spans="1:7" x14ac:dyDescent="0.25">
      <c r="A244" s="11">
        <v>239</v>
      </c>
      <c r="B244" s="12" t="s">
        <v>457</v>
      </c>
      <c r="C244" s="13" t="s">
        <v>85</v>
      </c>
      <c r="D244" s="13" t="s">
        <v>1235</v>
      </c>
      <c r="E244" s="14" t="s">
        <v>260</v>
      </c>
      <c r="F244" s="15">
        <v>-247.23</v>
      </c>
      <c r="G244" s="16">
        <v>45180</v>
      </c>
    </row>
    <row r="245" spans="1:7" x14ac:dyDescent="0.25">
      <c r="A245" s="11">
        <v>240</v>
      </c>
      <c r="B245" s="12" t="s">
        <v>422</v>
      </c>
      <c r="C245" s="13" t="s">
        <v>69</v>
      </c>
      <c r="D245" s="13" t="s">
        <v>1239</v>
      </c>
      <c r="E245" s="14" t="s">
        <v>423</v>
      </c>
      <c r="F245" s="15">
        <v>-1384</v>
      </c>
      <c r="G245" s="16">
        <v>45180</v>
      </c>
    </row>
    <row r="246" spans="1:7" x14ac:dyDescent="0.25">
      <c r="A246" s="11">
        <v>241</v>
      </c>
      <c r="B246" s="12" t="s">
        <v>416</v>
      </c>
      <c r="C246" s="13" t="s">
        <v>17</v>
      </c>
      <c r="D246" s="13" t="s">
        <v>1239</v>
      </c>
      <c r="E246" s="14" t="s">
        <v>386</v>
      </c>
      <c r="F246" s="15">
        <v>-3518.68</v>
      </c>
      <c r="G246" s="16">
        <v>45181</v>
      </c>
    </row>
    <row r="247" spans="1:7" x14ac:dyDescent="0.25">
      <c r="A247" s="11">
        <v>242</v>
      </c>
      <c r="B247" s="12" t="s">
        <v>424</v>
      </c>
      <c r="C247" s="13" t="s">
        <v>66</v>
      </c>
      <c r="D247" s="13" t="s">
        <v>1239</v>
      </c>
      <c r="E247" s="14" t="s">
        <v>425</v>
      </c>
      <c r="F247" s="15">
        <v>-660</v>
      </c>
      <c r="G247" s="16">
        <v>45182</v>
      </c>
    </row>
    <row r="248" spans="1:7" x14ac:dyDescent="0.25">
      <c r="A248" s="11">
        <v>243</v>
      </c>
      <c r="B248" s="12" t="s">
        <v>431</v>
      </c>
      <c r="C248" s="13" t="s">
        <v>66</v>
      </c>
      <c r="D248" s="13" t="s">
        <v>1239</v>
      </c>
      <c r="E248" s="14" t="s">
        <v>432</v>
      </c>
      <c r="F248" s="15">
        <v>-676.63</v>
      </c>
      <c r="G248" s="16">
        <v>45182</v>
      </c>
    </row>
    <row r="249" spans="1:7" x14ac:dyDescent="0.25">
      <c r="A249" s="11">
        <v>244</v>
      </c>
      <c r="B249" s="12" t="s">
        <v>429</v>
      </c>
      <c r="C249" s="13" t="s">
        <v>38</v>
      </c>
      <c r="D249" s="13" t="s">
        <v>1235</v>
      </c>
      <c r="E249" s="14" t="s">
        <v>386</v>
      </c>
      <c r="F249" s="15">
        <v>-634.08000000000004</v>
      </c>
      <c r="G249" s="16">
        <v>45183</v>
      </c>
    </row>
    <row r="250" spans="1:7" x14ac:dyDescent="0.25">
      <c r="A250" s="11">
        <v>245</v>
      </c>
      <c r="B250" s="12" t="s">
        <v>433</v>
      </c>
      <c r="C250" s="13" t="s">
        <v>66</v>
      </c>
      <c r="D250" s="13" t="s">
        <v>1239</v>
      </c>
      <c r="E250" s="14" t="s">
        <v>434</v>
      </c>
      <c r="F250" s="15">
        <v>-354.28</v>
      </c>
      <c r="G250" s="16">
        <v>45183</v>
      </c>
    </row>
    <row r="251" spans="1:7" x14ac:dyDescent="0.25">
      <c r="A251" s="11">
        <v>246</v>
      </c>
      <c r="B251" s="12" t="s">
        <v>436</v>
      </c>
      <c r="C251" s="13" t="s">
        <v>38</v>
      </c>
      <c r="D251" s="13" t="s">
        <v>1235</v>
      </c>
      <c r="E251" s="14" t="s">
        <v>437</v>
      </c>
      <c r="F251" s="15">
        <v>-550</v>
      </c>
      <c r="G251" s="16">
        <v>45184</v>
      </c>
    </row>
    <row r="252" spans="1:7" x14ac:dyDescent="0.25">
      <c r="A252" s="11">
        <v>247</v>
      </c>
      <c r="B252" s="12" t="s">
        <v>430</v>
      </c>
      <c r="C252" s="13" t="s">
        <v>66</v>
      </c>
      <c r="D252" s="13" t="s">
        <v>1239</v>
      </c>
      <c r="E252" s="14" t="s">
        <v>192</v>
      </c>
      <c r="F252" s="15">
        <v>-774.6</v>
      </c>
      <c r="G252" s="16">
        <v>45187</v>
      </c>
    </row>
    <row r="253" spans="1:7" x14ac:dyDescent="0.25">
      <c r="A253" s="11">
        <v>248</v>
      </c>
      <c r="B253" s="12" t="s">
        <v>293</v>
      </c>
      <c r="C253" s="13" t="s">
        <v>168</v>
      </c>
      <c r="D253" s="13" t="s">
        <v>1239</v>
      </c>
      <c r="E253" s="14" t="s">
        <v>481</v>
      </c>
      <c r="F253" s="15">
        <v>-1917.3</v>
      </c>
      <c r="G253" s="16">
        <v>45189</v>
      </c>
    </row>
    <row r="254" spans="1:7" x14ac:dyDescent="0.25">
      <c r="A254" s="11">
        <v>249</v>
      </c>
      <c r="B254" s="12" t="s">
        <v>81</v>
      </c>
      <c r="C254" s="13" t="s">
        <v>83</v>
      </c>
      <c r="D254" s="13" t="s">
        <v>1235</v>
      </c>
      <c r="E254" s="14" t="s">
        <v>135</v>
      </c>
      <c r="F254" s="15">
        <v>-869</v>
      </c>
      <c r="G254" s="16">
        <v>45189</v>
      </c>
    </row>
    <row r="255" spans="1:7" x14ac:dyDescent="0.25">
      <c r="A255" s="11">
        <v>250</v>
      </c>
      <c r="B255" s="12" t="s">
        <v>456</v>
      </c>
      <c r="C255" s="13" t="s">
        <v>406</v>
      </c>
      <c r="D255" s="13" t="s">
        <v>1235</v>
      </c>
      <c r="E255" s="14" t="s">
        <v>143</v>
      </c>
      <c r="F255" s="15">
        <v>-54.17</v>
      </c>
      <c r="G255" s="16">
        <v>45189</v>
      </c>
    </row>
    <row r="256" spans="1:7" x14ac:dyDescent="0.25">
      <c r="A256" s="11">
        <v>251</v>
      </c>
      <c r="B256" s="12" t="s">
        <v>445</v>
      </c>
      <c r="C256" s="13" t="s">
        <v>38</v>
      </c>
      <c r="D256" s="13" t="s">
        <v>1235</v>
      </c>
      <c r="E256" s="14" t="s">
        <v>359</v>
      </c>
      <c r="F256" s="15">
        <v>-5500</v>
      </c>
      <c r="G256" s="16">
        <v>45189</v>
      </c>
    </row>
    <row r="257" spans="1:7" x14ac:dyDescent="0.25">
      <c r="A257" s="11">
        <v>252</v>
      </c>
      <c r="B257" s="12" t="s">
        <v>435</v>
      </c>
      <c r="C257" s="13" t="s">
        <v>69</v>
      </c>
      <c r="D257" s="13" t="s">
        <v>1239</v>
      </c>
      <c r="E257" s="14" t="s">
        <v>352</v>
      </c>
      <c r="F257" s="15">
        <v>-5500</v>
      </c>
      <c r="G257" s="16">
        <v>45190</v>
      </c>
    </row>
    <row r="258" spans="1:7" x14ac:dyDescent="0.25">
      <c r="A258" s="11">
        <v>253</v>
      </c>
      <c r="B258" s="12" t="s">
        <v>466</v>
      </c>
      <c r="C258" s="13" t="s">
        <v>45</v>
      </c>
      <c r="D258" s="13" t="s">
        <v>1239</v>
      </c>
      <c r="E258" s="14" t="s">
        <v>467</v>
      </c>
      <c r="F258" s="15">
        <v>-62.9</v>
      </c>
      <c r="G258" s="16">
        <v>45190</v>
      </c>
    </row>
    <row r="259" spans="1:7" x14ac:dyDescent="0.25">
      <c r="A259" s="11">
        <v>254</v>
      </c>
      <c r="B259" s="12" t="s">
        <v>452</v>
      </c>
      <c r="C259" s="13" t="s">
        <v>168</v>
      </c>
      <c r="D259" s="13" t="s">
        <v>1239</v>
      </c>
      <c r="E259" s="14" t="s">
        <v>453</v>
      </c>
      <c r="F259" s="15">
        <v>-338.8</v>
      </c>
      <c r="G259" s="16">
        <v>45190</v>
      </c>
    </row>
    <row r="260" spans="1:7" x14ac:dyDescent="0.25">
      <c r="A260" s="11">
        <v>255</v>
      </c>
      <c r="B260" s="12" t="s">
        <v>439</v>
      </c>
      <c r="C260" s="13" t="s">
        <v>66</v>
      </c>
      <c r="D260" s="13" t="s">
        <v>1239</v>
      </c>
      <c r="E260" s="14" t="s">
        <v>280</v>
      </c>
      <c r="F260" s="15">
        <v>-270</v>
      </c>
      <c r="G260" s="16">
        <v>45190</v>
      </c>
    </row>
    <row r="261" spans="1:7" x14ac:dyDescent="0.25">
      <c r="A261" s="11">
        <v>256</v>
      </c>
      <c r="B261" s="12" t="s">
        <v>446</v>
      </c>
      <c r="C261" s="13" t="s">
        <v>69</v>
      </c>
      <c r="D261" s="13" t="s">
        <v>1239</v>
      </c>
      <c r="E261" s="14" t="s">
        <v>352</v>
      </c>
      <c r="F261" s="15">
        <v>-792</v>
      </c>
      <c r="G261" s="16">
        <v>45194</v>
      </c>
    </row>
    <row r="262" spans="1:7" x14ac:dyDescent="0.25">
      <c r="A262" s="11">
        <v>257</v>
      </c>
      <c r="B262" s="12" t="s">
        <v>443</v>
      </c>
      <c r="C262" s="13" t="s">
        <v>38</v>
      </c>
      <c r="D262" s="13" t="s">
        <v>1235</v>
      </c>
      <c r="E262" s="14" t="s">
        <v>444</v>
      </c>
      <c r="F262" s="15">
        <v>-6319.5</v>
      </c>
      <c r="G262" s="16">
        <v>45194</v>
      </c>
    </row>
    <row r="263" spans="1:7" x14ac:dyDescent="0.25">
      <c r="A263" s="11">
        <v>258</v>
      </c>
      <c r="B263" s="12" t="s">
        <v>449</v>
      </c>
      <c r="C263" s="13" t="s">
        <v>17</v>
      </c>
      <c r="D263" s="13" t="s">
        <v>1239</v>
      </c>
      <c r="E263" s="14" t="s">
        <v>450</v>
      </c>
      <c r="F263" s="15">
        <v>-248.9</v>
      </c>
      <c r="G263" s="16">
        <v>45196</v>
      </c>
    </row>
    <row r="264" spans="1:7" x14ac:dyDescent="0.25">
      <c r="A264" s="11">
        <v>259</v>
      </c>
      <c r="B264" s="12" t="s">
        <v>462</v>
      </c>
      <c r="C264" s="13" t="s">
        <v>45</v>
      </c>
      <c r="D264" s="13" t="s">
        <v>1239</v>
      </c>
      <c r="E264" s="14" t="s">
        <v>145</v>
      </c>
      <c r="F264" s="15">
        <v>-170.98</v>
      </c>
      <c r="G264" s="16">
        <v>45196</v>
      </c>
    </row>
    <row r="265" spans="1:7" x14ac:dyDescent="0.25">
      <c r="A265" s="11">
        <v>260</v>
      </c>
      <c r="B265" s="12" t="s">
        <v>438</v>
      </c>
      <c r="C265" s="13" t="s">
        <v>17</v>
      </c>
      <c r="D265" s="13" t="s">
        <v>1239</v>
      </c>
      <c r="E265" s="14" t="s">
        <v>300</v>
      </c>
      <c r="F265" s="15">
        <v>-5185</v>
      </c>
      <c r="G265" s="16">
        <v>45196</v>
      </c>
    </row>
    <row r="266" spans="1:7" x14ac:dyDescent="0.25">
      <c r="A266" s="11">
        <v>261</v>
      </c>
      <c r="B266" s="12" t="s">
        <v>465</v>
      </c>
      <c r="C266" s="13" t="s">
        <v>45</v>
      </c>
      <c r="D266" s="13" t="s">
        <v>1239</v>
      </c>
      <c r="E266" s="14" t="s">
        <v>211</v>
      </c>
      <c r="F266" s="15">
        <v>-101.6</v>
      </c>
      <c r="G266" s="16">
        <v>45196</v>
      </c>
    </row>
    <row r="267" spans="1:7" x14ac:dyDescent="0.25">
      <c r="A267" s="11">
        <v>262</v>
      </c>
      <c r="B267" s="12" t="s">
        <v>447</v>
      </c>
      <c r="C267" s="13" t="s">
        <v>45</v>
      </c>
      <c r="D267" s="13" t="s">
        <v>1239</v>
      </c>
      <c r="E267" s="14" t="s">
        <v>448</v>
      </c>
      <c r="F267" s="15">
        <v>-575</v>
      </c>
      <c r="G267" s="16">
        <v>45197</v>
      </c>
    </row>
    <row r="268" spans="1:7" x14ac:dyDescent="0.25">
      <c r="A268" s="11">
        <v>263</v>
      </c>
      <c r="B268" s="12" t="s">
        <v>293</v>
      </c>
      <c r="C268" s="13" t="s">
        <v>251</v>
      </c>
      <c r="D268" s="13" t="s">
        <v>1239</v>
      </c>
      <c r="E268" s="14" t="s">
        <v>250</v>
      </c>
      <c r="F268" s="15">
        <v>-550</v>
      </c>
      <c r="G268" s="16">
        <v>45198</v>
      </c>
    </row>
    <row r="269" spans="1:7" x14ac:dyDescent="0.25">
      <c r="A269" s="11">
        <v>264</v>
      </c>
      <c r="B269" s="12" t="s">
        <v>464</v>
      </c>
      <c r="C269" s="13" t="s">
        <v>38</v>
      </c>
      <c r="D269" s="13" t="s">
        <v>1235</v>
      </c>
      <c r="E269" s="14" t="s">
        <v>326</v>
      </c>
      <c r="F269" s="15">
        <v>-739</v>
      </c>
      <c r="G269" s="16">
        <v>45198</v>
      </c>
    </row>
    <row r="270" spans="1:7" x14ac:dyDescent="0.25">
      <c r="A270" s="11">
        <v>265</v>
      </c>
      <c r="B270" s="12" t="s">
        <v>482</v>
      </c>
      <c r="C270" s="13" t="s">
        <v>38</v>
      </c>
      <c r="D270" s="13" t="s">
        <v>1235</v>
      </c>
      <c r="E270" s="14" t="s">
        <v>391</v>
      </c>
      <c r="F270" s="15">
        <v>-6300</v>
      </c>
      <c r="G270" s="16">
        <v>45198</v>
      </c>
    </row>
    <row r="271" spans="1:7" x14ac:dyDescent="0.25">
      <c r="A271" s="11">
        <v>266</v>
      </c>
      <c r="B271" s="12" t="s">
        <v>487</v>
      </c>
      <c r="C271" s="13" t="s">
        <v>38</v>
      </c>
      <c r="D271" s="13" t="s">
        <v>1235</v>
      </c>
      <c r="E271" s="14" t="s">
        <v>488</v>
      </c>
      <c r="F271" s="15">
        <v>-2990</v>
      </c>
      <c r="G271" s="16">
        <v>45198</v>
      </c>
    </row>
    <row r="272" spans="1:7" x14ac:dyDescent="0.25">
      <c r="A272" s="11">
        <v>267</v>
      </c>
      <c r="B272" s="12" t="s">
        <v>476</v>
      </c>
      <c r="C272" s="13" t="s">
        <v>243</v>
      </c>
      <c r="D272" s="13" t="s">
        <v>1239</v>
      </c>
      <c r="E272" s="14" t="s">
        <v>477</v>
      </c>
      <c r="F272" s="15">
        <v>-17580.830000000002</v>
      </c>
      <c r="G272" s="16">
        <v>45198</v>
      </c>
    </row>
    <row r="273" spans="1:7" x14ac:dyDescent="0.25">
      <c r="A273" s="11">
        <v>268</v>
      </c>
      <c r="B273" s="12" t="s">
        <v>357</v>
      </c>
      <c r="C273" s="13" t="s">
        <v>497</v>
      </c>
      <c r="D273" s="13" t="s">
        <v>1235</v>
      </c>
      <c r="E273" s="14" t="s">
        <v>496</v>
      </c>
      <c r="F273" s="15">
        <v>-1450</v>
      </c>
      <c r="G273" s="16">
        <v>45198</v>
      </c>
    </row>
    <row r="274" spans="1:7" x14ac:dyDescent="0.25">
      <c r="A274" s="11">
        <v>269</v>
      </c>
      <c r="B274" s="12" t="s">
        <v>454</v>
      </c>
      <c r="C274" s="13" t="s">
        <v>38</v>
      </c>
      <c r="D274" s="13" t="s">
        <v>1235</v>
      </c>
      <c r="E274" s="14" t="s">
        <v>455</v>
      </c>
      <c r="F274" s="15">
        <v>-2265.6999999999998</v>
      </c>
      <c r="G274" s="16">
        <v>45201</v>
      </c>
    </row>
    <row r="275" spans="1:7" x14ac:dyDescent="0.25">
      <c r="A275" s="11">
        <v>270</v>
      </c>
      <c r="B275" s="12" t="s">
        <v>293</v>
      </c>
      <c r="C275" s="13" t="s">
        <v>168</v>
      </c>
      <c r="D275" s="13" t="s">
        <v>1239</v>
      </c>
      <c r="E275" s="14" t="s">
        <v>481</v>
      </c>
      <c r="F275" s="15">
        <v>-120</v>
      </c>
      <c r="G275" s="16">
        <v>45203</v>
      </c>
    </row>
    <row r="276" spans="1:7" x14ac:dyDescent="0.25">
      <c r="A276" s="11">
        <v>271</v>
      </c>
      <c r="B276" s="12" t="s">
        <v>460</v>
      </c>
      <c r="C276" s="13" t="s">
        <v>69</v>
      </c>
      <c r="D276" s="13" t="s">
        <v>1239</v>
      </c>
      <c r="E276" s="14" t="s">
        <v>461</v>
      </c>
      <c r="F276" s="15">
        <v>-959.4</v>
      </c>
      <c r="G276" s="16">
        <v>45204</v>
      </c>
    </row>
    <row r="277" spans="1:7" x14ac:dyDescent="0.25">
      <c r="A277" s="11">
        <v>272</v>
      </c>
      <c r="B277" s="12" t="s">
        <v>293</v>
      </c>
      <c r="C277" s="13" t="s">
        <v>17</v>
      </c>
      <c r="D277" s="13" t="s">
        <v>1239</v>
      </c>
      <c r="E277" s="14" t="s">
        <v>521</v>
      </c>
      <c r="F277" s="15">
        <v>-220</v>
      </c>
      <c r="G277" s="16">
        <v>45205</v>
      </c>
    </row>
    <row r="278" spans="1:7" x14ac:dyDescent="0.25">
      <c r="A278" s="11">
        <v>273</v>
      </c>
      <c r="B278" s="12" t="s">
        <v>418</v>
      </c>
      <c r="C278" s="13" t="s">
        <v>10</v>
      </c>
      <c r="D278" s="13" t="s">
        <v>1239</v>
      </c>
      <c r="E278" s="14" t="s">
        <v>419</v>
      </c>
      <c r="F278" s="15">
        <v>-6800</v>
      </c>
      <c r="G278" s="16">
        <v>45205</v>
      </c>
    </row>
    <row r="279" spans="1:7" x14ac:dyDescent="0.25">
      <c r="A279" s="11">
        <v>274</v>
      </c>
      <c r="B279" s="12" t="s">
        <v>468</v>
      </c>
      <c r="C279" s="13" t="s">
        <v>17</v>
      </c>
      <c r="D279" s="13" t="s">
        <v>1239</v>
      </c>
      <c r="E279" s="14" t="s">
        <v>469</v>
      </c>
      <c r="F279" s="15">
        <v>-1044</v>
      </c>
      <c r="G279" s="16">
        <v>45208</v>
      </c>
    </row>
    <row r="280" spans="1:7" x14ac:dyDescent="0.25">
      <c r="A280" s="11">
        <v>275</v>
      </c>
      <c r="B280" s="12" t="s">
        <v>479</v>
      </c>
      <c r="C280" s="13" t="s">
        <v>38</v>
      </c>
      <c r="D280" s="13" t="s">
        <v>1235</v>
      </c>
      <c r="E280" s="14" t="s">
        <v>480</v>
      </c>
      <c r="F280" s="15">
        <v>-300</v>
      </c>
      <c r="G280" s="16">
        <v>45208</v>
      </c>
    </row>
    <row r="281" spans="1:7" x14ac:dyDescent="0.25">
      <c r="A281" s="11">
        <v>276</v>
      </c>
      <c r="B281" s="12" t="s">
        <v>440</v>
      </c>
      <c r="C281" s="13" t="s">
        <v>38</v>
      </c>
      <c r="D281" s="13" t="s">
        <v>1235</v>
      </c>
      <c r="E281" s="14" t="s">
        <v>280</v>
      </c>
      <c r="F281" s="15">
        <v>-198</v>
      </c>
      <c r="G281" s="16">
        <v>45208</v>
      </c>
    </row>
    <row r="282" spans="1:7" x14ac:dyDescent="0.25">
      <c r="A282" s="11">
        <v>277</v>
      </c>
      <c r="B282" s="12" t="s">
        <v>489</v>
      </c>
      <c r="C282" s="13" t="s">
        <v>17</v>
      </c>
      <c r="D282" s="13" t="s">
        <v>1239</v>
      </c>
      <c r="E282" s="14" t="s">
        <v>490</v>
      </c>
      <c r="F282" s="15">
        <v>-517.95000000000005</v>
      </c>
      <c r="G282" s="16">
        <v>45208</v>
      </c>
    </row>
    <row r="283" spans="1:7" x14ac:dyDescent="0.25">
      <c r="A283" s="11">
        <v>278</v>
      </c>
      <c r="B283" s="12" t="s">
        <v>485</v>
      </c>
      <c r="C283" s="13" t="s">
        <v>38</v>
      </c>
      <c r="D283" s="13" t="s">
        <v>1235</v>
      </c>
      <c r="E283" s="14" t="s">
        <v>486</v>
      </c>
      <c r="F283" s="15">
        <v>-1570</v>
      </c>
      <c r="G283" s="16">
        <v>45209</v>
      </c>
    </row>
    <row r="284" spans="1:7" x14ac:dyDescent="0.25">
      <c r="A284" s="11">
        <v>279</v>
      </c>
      <c r="B284" s="12" t="s">
        <v>84</v>
      </c>
      <c r="C284" s="13" t="s">
        <v>85</v>
      </c>
      <c r="D284" s="13" t="s">
        <v>1235</v>
      </c>
      <c r="E284" s="14" t="s">
        <v>260</v>
      </c>
      <c r="F284" s="15">
        <v>-280.5</v>
      </c>
      <c r="G284" s="16">
        <v>45209</v>
      </c>
    </row>
    <row r="285" spans="1:7" x14ac:dyDescent="0.25">
      <c r="A285" s="11">
        <v>280</v>
      </c>
      <c r="B285" s="12" t="s">
        <v>520</v>
      </c>
      <c r="C285" s="13" t="s">
        <v>69</v>
      </c>
      <c r="D285" s="13" t="s">
        <v>1239</v>
      </c>
      <c r="E285" s="14" t="s">
        <v>319</v>
      </c>
      <c r="F285" s="15">
        <v>-252</v>
      </c>
      <c r="G285" s="16">
        <v>45210</v>
      </c>
    </row>
    <row r="286" spans="1:7" x14ac:dyDescent="0.25">
      <c r="A286" s="11">
        <v>281</v>
      </c>
      <c r="B286" s="12" t="s">
        <v>463</v>
      </c>
      <c r="C286" s="13" t="s">
        <v>38</v>
      </c>
      <c r="D286" s="13" t="s">
        <v>1235</v>
      </c>
      <c r="E286" s="14" t="s">
        <v>437</v>
      </c>
      <c r="F286" s="15">
        <v>-550</v>
      </c>
      <c r="G286" s="16">
        <v>45210</v>
      </c>
    </row>
    <row r="287" spans="1:7" x14ac:dyDescent="0.25">
      <c r="A287" s="11">
        <v>282</v>
      </c>
      <c r="B287" s="12" t="s">
        <v>500</v>
      </c>
      <c r="C287" s="13" t="s">
        <v>38</v>
      </c>
      <c r="D287" s="13" t="s">
        <v>1235</v>
      </c>
      <c r="E287" s="14" t="s">
        <v>455</v>
      </c>
      <c r="F287" s="15">
        <v>-75</v>
      </c>
      <c r="G287" s="16">
        <v>45210</v>
      </c>
    </row>
    <row r="288" spans="1:7" x14ac:dyDescent="0.25">
      <c r="A288" s="11">
        <v>283</v>
      </c>
      <c r="B288" s="12" t="s">
        <v>503</v>
      </c>
      <c r="C288" s="13" t="s">
        <v>38</v>
      </c>
      <c r="D288" s="13" t="s">
        <v>1235</v>
      </c>
      <c r="E288" s="14" t="s">
        <v>504</v>
      </c>
      <c r="F288" s="15">
        <v>-3940</v>
      </c>
      <c r="G288" s="16">
        <v>45210</v>
      </c>
    </row>
    <row r="289" spans="1:7" x14ac:dyDescent="0.25">
      <c r="A289" s="11">
        <v>284</v>
      </c>
      <c r="B289" s="12" t="s">
        <v>505</v>
      </c>
      <c r="C289" s="13" t="s">
        <v>45</v>
      </c>
      <c r="D289" s="13" t="s">
        <v>1239</v>
      </c>
      <c r="E289" s="14" t="s">
        <v>21</v>
      </c>
      <c r="F289" s="15">
        <v>-130</v>
      </c>
      <c r="G289" s="16">
        <v>45210</v>
      </c>
    </row>
    <row r="290" spans="1:7" x14ac:dyDescent="0.25">
      <c r="A290" s="11">
        <v>285</v>
      </c>
      <c r="B290" s="12" t="s">
        <v>493</v>
      </c>
      <c r="C290" s="13" t="s">
        <v>38</v>
      </c>
      <c r="D290" s="13" t="s">
        <v>1235</v>
      </c>
      <c r="E290" s="14" t="s">
        <v>378</v>
      </c>
      <c r="F290" s="15">
        <v>-476.75</v>
      </c>
      <c r="G290" s="16">
        <v>45210</v>
      </c>
    </row>
    <row r="291" spans="1:7" x14ac:dyDescent="0.25">
      <c r="A291" s="11">
        <v>286</v>
      </c>
      <c r="B291" s="12" t="s">
        <v>510</v>
      </c>
      <c r="C291" s="13" t="s">
        <v>12</v>
      </c>
      <c r="D291" s="13" t="s">
        <v>1239</v>
      </c>
      <c r="E291" s="14" t="s">
        <v>511</v>
      </c>
      <c r="F291" s="15">
        <v>-306.45</v>
      </c>
      <c r="G291" s="16">
        <v>45210</v>
      </c>
    </row>
    <row r="292" spans="1:7" x14ac:dyDescent="0.25">
      <c r="A292" s="11">
        <v>287</v>
      </c>
      <c r="B292" s="12" t="s">
        <v>507</v>
      </c>
      <c r="C292" s="13" t="s">
        <v>168</v>
      </c>
      <c r="D292" s="13" t="s">
        <v>1239</v>
      </c>
      <c r="E292" s="14" t="s">
        <v>190</v>
      </c>
      <c r="F292" s="15">
        <v>-759</v>
      </c>
      <c r="G292" s="16">
        <v>45215</v>
      </c>
    </row>
    <row r="293" spans="1:7" x14ac:dyDescent="0.25">
      <c r="A293" s="11">
        <v>288</v>
      </c>
      <c r="B293" s="12" t="s">
        <v>502</v>
      </c>
      <c r="C293" s="13" t="s">
        <v>38</v>
      </c>
      <c r="D293" s="13" t="s">
        <v>1235</v>
      </c>
      <c r="E293" s="14" t="s">
        <v>149</v>
      </c>
      <c r="F293" s="15">
        <v>-515</v>
      </c>
      <c r="G293" s="16">
        <v>45215</v>
      </c>
    </row>
    <row r="294" spans="1:7" x14ac:dyDescent="0.25">
      <c r="A294" s="11">
        <v>289</v>
      </c>
      <c r="B294" s="12" t="s">
        <v>472</v>
      </c>
      <c r="C294" s="13" t="s">
        <v>66</v>
      </c>
      <c r="D294" s="13" t="s">
        <v>1239</v>
      </c>
      <c r="E294" s="14" t="s">
        <v>425</v>
      </c>
      <c r="F294" s="15">
        <v>-907.5</v>
      </c>
      <c r="G294" s="16">
        <v>45216</v>
      </c>
    </row>
    <row r="295" spans="1:7" x14ac:dyDescent="0.25">
      <c r="A295" s="11">
        <v>290</v>
      </c>
      <c r="B295" s="12" t="s">
        <v>474</v>
      </c>
      <c r="C295" s="13" t="s">
        <v>45</v>
      </c>
      <c r="D295" s="13" t="s">
        <v>1239</v>
      </c>
      <c r="E295" s="14" t="s">
        <v>475</v>
      </c>
      <c r="F295" s="15">
        <v>-252</v>
      </c>
      <c r="G295" s="16">
        <v>45216</v>
      </c>
    </row>
    <row r="296" spans="1:7" x14ac:dyDescent="0.25">
      <c r="A296" s="11">
        <v>291</v>
      </c>
      <c r="B296" s="12" t="s">
        <v>483</v>
      </c>
      <c r="C296" s="13" t="s">
        <v>69</v>
      </c>
      <c r="D296" s="13" t="s">
        <v>1239</v>
      </c>
      <c r="E296" s="14" t="s">
        <v>484</v>
      </c>
      <c r="F296" s="15">
        <v>-820</v>
      </c>
      <c r="G296" s="16">
        <v>45217</v>
      </c>
    </row>
    <row r="297" spans="1:7" x14ac:dyDescent="0.25">
      <c r="A297" s="11">
        <v>292</v>
      </c>
      <c r="B297" s="12" t="s">
        <v>529</v>
      </c>
      <c r="C297" s="13" t="s">
        <v>69</v>
      </c>
      <c r="D297" s="13" t="s">
        <v>1239</v>
      </c>
      <c r="E297" s="14" t="s">
        <v>319</v>
      </c>
      <c r="F297" s="15">
        <v>-7950</v>
      </c>
      <c r="G297" s="16">
        <v>45218</v>
      </c>
    </row>
    <row r="298" spans="1:7" x14ac:dyDescent="0.25">
      <c r="A298" s="11">
        <v>293</v>
      </c>
      <c r="B298" s="12" t="s">
        <v>506</v>
      </c>
      <c r="C298" s="13" t="s">
        <v>246</v>
      </c>
      <c r="D298" s="13" t="s">
        <v>1239</v>
      </c>
      <c r="E298" s="14" t="s">
        <v>311</v>
      </c>
      <c r="F298" s="15">
        <v>-150.87</v>
      </c>
      <c r="G298" s="16">
        <v>45218</v>
      </c>
    </row>
    <row r="299" spans="1:7" x14ac:dyDescent="0.25">
      <c r="A299" s="11">
        <v>294</v>
      </c>
      <c r="B299" s="12" t="s">
        <v>139</v>
      </c>
      <c r="C299" s="13" t="s">
        <v>38</v>
      </c>
      <c r="D299" s="13" t="s">
        <v>1235</v>
      </c>
      <c r="E299" s="14" t="s">
        <v>140</v>
      </c>
      <c r="F299" s="15">
        <v>-962.5</v>
      </c>
      <c r="G299" s="16">
        <v>45218</v>
      </c>
    </row>
    <row r="300" spans="1:7" x14ac:dyDescent="0.25">
      <c r="A300" s="11">
        <v>295</v>
      </c>
      <c r="B300" s="12" t="s">
        <v>485</v>
      </c>
      <c r="C300" s="13" t="s">
        <v>38</v>
      </c>
      <c r="D300" s="13" t="s">
        <v>1235</v>
      </c>
      <c r="E300" s="14" t="s">
        <v>266</v>
      </c>
      <c r="F300" s="15">
        <v>-1250</v>
      </c>
      <c r="G300" s="16">
        <v>45218</v>
      </c>
    </row>
    <row r="301" spans="1:7" x14ac:dyDescent="0.25">
      <c r="A301" s="11">
        <v>296</v>
      </c>
      <c r="B301" s="12" t="s">
        <v>478</v>
      </c>
      <c r="C301" s="13" t="s">
        <v>69</v>
      </c>
      <c r="D301" s="13" t="s">
        <v>1239</v>
      </c>
      <c r="E301" s="14" t="s">
        <v>352</v>
      </c>
      <c r="F301" s="15">
        <v>-1731</v>
      </c>
      <c r="G301" s="16">
        <v>45219</v>
      </c>
    </row>
    <row r="302" spans="1:7" x14ac:dyDescent="0.25">
      <c r="A302" s="11">
        <v>297</v>
      </c>
      <c r="B302" s="12" t="s">
        <v>473</v>
      </c>
      <c r="C302" s="13" t="s">
        <v>17</v>
      </c>
      <c r="D302" s="13" t="s">
        <v>1239</v>
      </c>
      <c r="E302" s="14" t="s">
        <v>280</v>
      </c>
      <c r="F302" s="15">
        <v>-270</v>
      </c>
      <c r="G302" s="16">
        <v>45219</v>
      </c>
    </row>
    <row r="303" spans="1:7" x14ac:dyDescent="0.25">
      <c r="A303" s="11">
        <v>298</v>
      </c>
      <c r="B303" s="12" t="s">
        <v>516</v>
      </c>
      <c r="C303" s="13" t="s">
        <v>17</v>
      </c>
      <c r="D303" s="13" t="s">
        <v>1239</v>
      </c>
      <c r="E303" s="14" t="s">
        <v>280</v>
      </c>
      <c r="F303" s="15">
        <v>-42.5</v>
      </c>
      <c r="G303" s="16">
        <v>45219</v>
      </c>
    </row>
    <row r="304" spans="1:7" x14ac:dyDescent="0.25">
      <c r="A304" s="11">
        <v>299</v>
      </c>
      <c r="B304" s="12" t="s">
        <v>517</v>
      </c>
      <c r="C304" s="13" t="s">
        <v>38</v>
      </c>
      <c r="D304" s="13" t="s">
        <v>1235</v>
      </c>
      <c r="E304" s="14" t="s">
        <v>280</v>
      </c>
      <c r="F304" s="15">
        <v>-180</v>
      </c>
      <c r="G304" s="16">
        <v>45219</v>
      </c>
    </row>
    <row r="305" spans="1:7" x14ac:dyDescent="0.25">
      <c r="A305" s="11">
        <v>300</v>
      </c>
      <c r="B305" s="12" t="s">
        <v>106</v>
      </c>
      <c r="C305" s="13" t="s">
        <v>406</v>
      </c>
      <c r="D305" s="13" t="s">
        <v>1235</v>
      </c>
      <c r="E305" s="14" t="s">
        <v>143</v>
      </c>
      <c r="F305" s="15">
        <v>-30.92</v>
      </c>
      <c r="G305" s="16">
        <v>45219</v>
      </c>
    </row>
    <row r="306" spans="1:7" x14ac:dyDescent="0.25">
      <c r="A306" s="11">
        <v>301</v>
      </c>
      <c r="B306" s="12" t="s">
        <v>420</v>
      </c>
      <c r="C306" s="13" t="s">
        <v>17</v>
      </c>
      <c r="D306" s="13" t="s">
        <v>1239</v>
      </c>
      <c r="E306" s="14" t="s">
        <v>421</v>
      </c>
      <c r="F306" s="15">
        <v>-5000</v>
      </c>
      <c r="G306" s="16">
        <v>45219</v>
      </c>
    </row>
    <row r="307" spans="1:7" x14ac:dyDescent="0.25">
      <c r="A307" s="11">
        <v>302</v>
      </c>
      <c r="B307" s="12" t="s">
        <v>491</v>
      </c>
      <c r="C307" s="13" t="s">
        <v>69</v>
      </c>
      <c r="D307" s="13" t="s">
        <v>1239</v>
      </c>
      <c r="E307" s="14" t="s">
        <v>492</v>
      </c>
      <c r="F307" s="15">
        <v>-370</v>
      </c>
      <c r="G307" s="16">
        <v>45222</v>
      </c>
    </row>
    <row r="308" spans="1:7" x14ac:dyDescent="0.25">
      <c r="A308" s="11">
        <v>303</v>
      </c>
      <c r="B308" s="12" t="s">
        <v>528</v>
      </c>
      <c r="C308" s="13" t="s">
        <v>105</v>
      </c>
      <c r="D308" s="13" t="s">
        <v>1235</v>
      </c>
      <c r="E308" s="14" t="s">
        <v>427</v>
      </c>
      <c r="F308" s="15">
        <v>-89710.07</v>
      </c>
      <c r="G308" s="16">
        <v>45223</v>
      </c>
    </row>
    <row r="309" spans="1:7" x14ac:dyDescent="0.25">
      <c r="A309" s="11">
        <v>304</v>
      </c>
      <c r="B309" s="12" t="s">
        <v>499</v>
      </c>
      <c r="C309" s="13" t="s">
        <v>69</v>
      </c>
      <c r="D309" s="13" t="s">
        <v>1239</v>
      </c>
      <c r="E309" s="14" t="s">
        <v>51</v>
      </c>
      <c r="F309" s="15">
        <v>-270.19</v>
      </c>
      <c r="G309" s="16">
        <v>45223</v>
      </c>
    </row>
    <row r="310" spans="1:7" x14ac:dyDescent="0.25">
      <c r="A310" s="11">
        <v>305</v>
      </c>
      <c r="B310" s="12" t="s">
        <v>538</v>
      </c>
      <c r="C310" s="13" t="s">
        <v>38</v>
      </c>
      <c r="D310" s="13" t="s">
        <v>1235</v>
      </c>
      <c r="E310" s="14" t="s">
        <v>539</v>
      </c>
      <c r="F310" s="15">
        <v>-750</v>
      </c>
      <c r="G310" s="16">
        <v>45224</v>
      </c>
    </row>
    <row r="311" spans="1:7" x14ac:dyDescent="0.25">
      <c r="A311" s="11">
        <v>306</v>
      </c>
      <c r="B311" s="12" t="s">
        <v>494</v>
      </c>
      <c r="C311" s="13" t="s">
        <v>17</v>
      </c>
      <c r="D311" s="13" t="s">
        <v>1239</v>
      </c>
      <c r="E311" s="14" t="s">
        <v>313</v>
      </c>
      <c r="F311" s="15">
        <v>-18500</v>
      </c>
      <c r="G311" s="16">
        <v>45224</v>
      </c>
    </row>
    <row r="312" spans="1:7" x14ac:dyDescent="0.25">
      <c r="A312" s="11">
        <v>307</v>
      </c>
      <c r="B312" s="12" t="s">
        <v>495</v>
      </c>
      <c r="C312" s="13" t="s">
        <v>38</v>
      </c>
      <c r="D312" s="13" t="s">
        <v>1235</v>
      </c>
      <c r="E312" s="14" t="s">
        <v>313</v>
      </c>
      <c r="F312" s="15">
        <v>-320</v>
      </c>
      <c r="G312" s="16">
        <v>45224</v>
      </c>
    </row>
    <row r="313" spans="1:7" x14ac:dyDescent="0.25">
      <c r="A313" s="11">
        <v>308</v>
      </c>
      <c r="B313" s="12" t="s">
        <v>498</v>
      </c>
      <c r="C313" s="13" t="s">
        <v>66</v>
      </c>
      <c r="D313" s="13" t="s">
        <v>1239</v>
      </c>
      <c r="E313" s="14" t="s">
        <v>117</v>
      </c>
      <c r="F313" s="15">
        <v>-765</v>
      </c>
      <c r="G313" s="16">
        <v>45225</v>
      </c>
    </row>
    <row r="314" spans="1:7" x14ac:dyDescent="0.25">
      <c r="A314" s="11">
        <v>309</v>
      </c>
      <c r="B314" s="12" t="s">
        <v>501</v>
      </c>
      <c r="C314" s="13" t="s">
        <v>45</v>
      </c>
      <c r="D314" s="13" t="s">
        <v>1239</v>
      </c>
      <c r="E314" s="14" t="s">
        <v>145</v>
      </c>
      <c r="F314" s="15">
        <v>-1426.48</v>
      </c>
      <c r="G314" s="16">
        <v>45225</v>
      </c>
    </row>
    <row r="315" spans="1:7" x14ac:dyDescent="0.25">
      <c r="A315" s="11">
        <v>310</v>
      </c>
      <c r="B315" s="12" t="s">
        <v>503</v>
      </c>
      <c r="C315" s="13" t="s">
        <v>38</v>
      </c>
      <c r="D315" s="13" t="s">
        <v>1235</v>
      </c>
      <c r="E315" s="14" t="s">
        <v>565</v>
      </c>
      <c r="F315" s="15">
        <v>-6970</v>
      </c>
      <c r="G315" s="16">
        <v>45226</v>
      </c>
    </row>
    <row r="316" spans="1:7" x14ac:dyDescent="0.25">
      <c r="A316" s="11">
        <v>311</v>
      </c>
      <c r="B316" s="12" t="s">
        <v>578</v>
      </c>
      <c r="C316" s="13" t="s">
        <v>38</v>
      </c>
      <c r="D316" s="13" t="s">
        <v>1235</v>
      </c>
      <c r="E316" s="14" t="s">
        <v>280</v>
      </c>
      <c r="F316" s="15">
        <v>-866.85</v>
      </c>
      <c r="G316" s="16">
        <v>45229</v>
      </c>
    </row>
    <row r="317" spans="1:7" x14ac:dyDescent="0.25">
      <c r="A317" s="11">
        <v>312</v>
      </c>
      <c r="B317" s="12" t="s">
        <v>485</v>
      </c>
      <c r="C317" s="13" t="s">
        <v>38</v>
      </c>
      <c r="D317" s="13" t="s">
        <v>1235</v>
      </c>
      <c r="E317" s="14" t="s">
        <v>579</v>
      </c>
      <c r="F317" s="15">
        <v>-7980</v>
      </c>
      <c r="G317" s="16">
        <v>45229</v>
      </c>
    </row>
    <row r="318" spans="1:7" x14ac:dyDescent="0.25">
      <c r="A318" s="11">
        <v>313</v>
      </c>
      <c r="B318" s="12" t="s">
        <v>568</v>
      </c>
      <c r="C318" s="13" t="s">
        <v>38</v>
      </c>
      <c r="D318" s="13" t="s">
        <v>1235</v>
      </c>
      <c r="E318" s="14" t="s">
        <v>581</v>
      </c>
      <c r="F318" s="15">
        <v>-2900</v>
      </c>
      <c r="G318" s="16">
        <v>45229</v>
      </c>
    </row>
    <row r="319" spans="1:7" x14ac:dyDescent="0.25">
      <c r="A319" s="11">
        <v>314</v>
      </c>
      <c r="B319" s="12" t="s">
        <v>508</v>
      </c>
      <c r="C319" s="13" t="s">
        <v>66</v>
      </c>
      <c r="D319" s="13" t="s">
        <v>1239</v>
      </c>
      <c r="E319" s="14" t="s">
        <v>509</v>
      </c>
      <c r="F319" s="15">
        <v>-1041.4000000000001</v>
      </c>
      <c r="G319" s="16">
        <v>45229</v>
      </c>
    </row>
    <row r="320" spans="1:7" x14ac:dyDescent="0.25">
      <c r="A320" s="11">
        <v>315</v>
      </c>
      <c r="B320" s="12" t="s">
        <v>592</v>
      </c>
      <c r="C320" s="13" t="s">
        <v>594</v>
      </c>
      <c r="D320" s="13" t="s">
        <v>1235</v>
      </c>
      <c r="E320" s="14" t="s">
        <v>593</v>
      </c>
      <c r="F320" s="15">
        <v>-7600</v>
      </c>
      <c r="G320" s="16">
        <v>45230</v>
      </c>
    </row>
    <row r="321" spans="1:7" x14ac:dyDescent="0.25">
      <c r="A321" s="11">
        <v>316</v>
      </c>
      <c r="B321" s="12" t="s">
        <v>533</v>
      </c>
      <c r="C321" s="13" t="s">
        <v>69</v>
      </c>
      <c r="D321" s="13" t="s">
        <v>1239</v>
      </c>
      <c r="E321" s="14" t="s">
        <v>534</v>
      </c>
      <c r="F321" s="15">
        <v>-1685</v>
      </c>
      <c r="G321" s="16">
        <v>45230</v>
      </c>
    </row>
    <row r="322" spans="1:7" x14ac:dyDescent="0.25">
      <c r="A322" s="11">
        <v>317</v>
      </c>
      <c r="B322" s="12" t="s">
        <v>659</v>
      </c>
      <c r="C322" s="13" t="s">
        <v>153</v>
      </c>
      <c r="D322" s="13" t="s">
        <v>1235</v>
      </c>
      <c r="E322" s="14" t="s">
        <v>660</v>
      </c>
      <c r="F322" s="15">
        <v>-6777.34</v>
      </c>
      <c r="G322" s="16">
        <v>45230</v>
      </c>
    </row>
    <row r="323" spans="1:7" x14ac:dyDescent="0.25">
      <c r="A323" s="11">
        <v>318</v>
      </c>
      <c r="B323" s="12" t="s">
        <v>552</v>
      </c>
      <c r="C323" s="13" t="s">
        <v>105</v>
      </c>
      <c r="D323" s="13" t="s">
        <v>1235</v>
      </c>
      <c r="E323" s="14" t="s">
        <v>480</v>
      </c>
      <c r="F323" s="15">
        <v>-1000</v>
      </c>
      <c r="G323" s="16">
        <v>45230</v>
      </c>
    </row>
    <row r="324" spans="1:7" x14ac:dyDescent="0.25">
      <c r="A324" s="11">
        <v>319</v>
      </c>
      <c r="B324" s="12" t="s">
        <v>643</v>
      </c>
      <c r="C324" s="13" t="s">
        <v>69</v>
      </c>
      <c r="D324" s="13" t="s">
        <v>1239</v>
      </c>
      <c r="E324" s="14" t="s">
        <v>319</v>
      </c>
      <c r="F324" s="15">
        <v>-7980</v>
      </c>
      <c r="G324" s="16">
        <v>45231</v>
      </c>
    </row>
    <row r="325" spans="1:7" x14ac:dyDescent="0.25">
      <c r="A325" s="11">
        <v>320</v>
      </c>
      <c r="B325" s="12" t="s">
        <v>479</v>
      </c>
      <c r="C325" s="13" t="s">
        <v>38</v>
      </c>
      <c r="D325" s="13" t="s">
        <v>1235</v>
      </c>
      <c r="E325" s="14" t="s">
        <v>340</v>
      </c>
      <c r="F325" s="15">
        <v>-7976</v>
      </c>
      <c r="G325" s="16">
        <v>45231</v>
      </c>
    </row>
    <row r="326" spans="1:7" x14ac:dyDescent="0.25">
      <c r="A326" s="11">
        <v>321</v>
      </c>
      <c r="B326" s="12" t="s">
        <v>512</v>
      </c>
      <c r="C326" s="13" t="s">
        <v>132</v>
      </c>
      <c r="D326" s="13" t="s">
        <v>1235</v>
      </c>
      <c r="E326" s="14" t="s">
        <v>513</v>
      </c>
      <c r="F326" s="15">
        <v>-22457.24</v>
      </c>
      <c r="G326" s="16">
        <v>45231</v>
      </c>
    </row>
    <row r="327" spans="1:7" x14ac:dyDescent="0.25">
      <c r="A327" s="11">
        <v>322</v>
      </c>
      <c r="B327" s="12" t="s">
        <v>524</v>
      </c>
      <c r="C327" s="13" t="s">
        <v>303</v>
      </c>
      <c r="D327" s="13" t="s">
        <v>1235</v>
      </c>
      <c r="E327" s="14" t="s">
        <v>302</v>
      </c>
      <c r="F327" s="15">
        <v>-340</v>
      </c>
      <c r="G327" s="16">
        <v>45231</v>
      </c>
    </row>
    <row r="328" spans="1:7" x14ac:dyDescent="0.25">
      <c r="A328" s="11">
        <v>323</v>
      </c>
      <c r="B328" s="12" t="s">
        <v>568</v>
      </c>
      <c r="C328" s="13" t="s">
        <v>38</v>
      </c>
      <c r="D328" s="13" t="s">
        <v>1235</v>
      </c>
      <c r="E328" s="14" t="s">
        <v>569</v>
      </c>
      <c r="F328" s="15">
        <v>-380</v>
      </c>
      <c r="G328" s="16">
        <v>45231</v>
      </c>
    </row>
    <row r="329" spans="1:7" x14ac:dyDescent="0.25">
      <c r="A329" s="11">
        <v>324</v>
      </c>
      <c r="B329" s="12" t="s">
        <v>518</v>
      </c>
      <c r="C329" s="13" t="s">
        <v>45</v>
      </c>
      <c r="D329" s="13" t="s">
        <v>1239</v>
      </c>
      <c r="E329" s="14" t="s">
        <v>87</v>
      </c>
      <c r="F329" s="15">
        <v>-277.8</v>
      </c>
      <c r="G329" s="16">
        <v>45231</v>
      </c>
    </row>
    <row r="330" spans="1:7" x14ac:dyDescent="0.25">
      <c r="A330" s="11">
        <v>325</v>
      </c>
      <c r="B330" s="12" t="s">
        <v>520</v>
      </c>
      <c r="C330" s="13" t="s">
        <v>555</v>
      </c>
      <c r="D330" s="13" t="s">
        <v>1235</v>
      </c>
      <c r="E330" s="14" t="s">
        <v>554</v>
      </c>
      <c r="F330" s="15">
        <v>-6612.17</v>
      </c>
      <c r="G330" s="16">
        <v>45236</v>
      </c>
    </row>
    <row r="331" spans="1:7" x14ac:dyDescent="0.25">
      <c r="A331" s="11">
        <v>326</v>
      </c>
      <c r="B331" s="12" t="s">
        <v>519</v>
      </c>
      <c r="C331" s="13" t="s">
        <v>45</v>
      </c>
      <c r="D331" s="13" t="s">
        <v>1239</v>
      </c>
      <c r="E331" s="14" t="s">
        <v>352</v>
      </c>
      <c r="F331" s="15">
        <v>-2392</v>
      </c>
      <c r="G331" s="16">
        <v>45236</v>
      </c>
    </row>
    <row r="332" spans="1:7" x14ac:dyDescent="0.25">
      <c r="A332" s="11">
        <v>327</v>
      </c>
      <c r="B332" s="12" t="s">
        <v>522</v>
      </c>
      <c r="C332" s="13" t="s">
        <v>66</v>
      </c>
      <c r="D332" s="13" t="s">
        <v>1239</v>
      </c>
      <c r="E332" s="14" t="s">
        <v>523</v>
      </c>
      <c r="F332" s="15">
        <v>-460</v>
      </c>
      <c r="G332" s="16">
        <v>45236</v>
      </c>
    </row>
    <row r="333" spans="1:7" x14ac:dyDescent="0.25">
      <c r="A333" s="11">
        <v>328</v>
      </c>
      <c r="B333" s="12" t="s">
        <v>580</v>
      </c>
      <c r="C333" s="13" t="s">
        <v>38</v>
      </c>
      <c r="D333" s="13" t="s">
        <v>1235</v>
      </c>
      <c r="E333" s="14" t="s">
        <v>581</v>
      </c>
      <c r="F333" s="15">
        <v>-3100</v>
      </c>
      <c r="G333" s="16">
        <v>45236</v>
      </c>
    </row>
    <row r="334" spans="1:7" x14ac:dyDescent="0.25">
      <c r="A334" s="11">
        <v>329</v>
      </c>
      <c r="B334" s="12" t="s">
        <v>756</v>
      </c>
      <c r="C334" s="13" t="s">
        <v>228</v>
      </c>
      <c r="D334" s="13" t="s">
        <v>1239</v>
      </c>
      <c r="E334" s="14" t="s">
        <v>143</v>
      </c>
      <c r="F334" s="15">
        <v>-154.22999999999999</v>
      </c>
      <c r="G334" s="16">
        <v>45236</v>
      </c>
    </row>
    <row r="335" spans="1:7" x14ac:dyDescent="0.25">
      <c r="A335" s="11">
        <v>330</v>
      </c>
      <c r="B335" s="12" t="s">
        <v>293</v>
      </c>
      <c r="C335" s="13" t="s">
        <v>168</v>
      </c>
      <c r="D335" s="13" t="s">
        <v>1239</v>
      </c>
      <c r="E335" s="14" t="s">
        <v>341</v>
      </c>
      <c r="F335" s="15">
        <v>-1273.68</v>
      </c>
      <c r="G335" s="16">
        <v>45236</v>
      </c>
    </row>
    <row r="336" spans="1:7" x14ac:dyDescent="0.25">
      <c r="A336" s="11">
        <v>331</v>
      </c>
      <c r="B336" s="12" t="s">
        <v>530</v>
      </c>
      <c r="C336" s="13" t="s">
        <v>32</v>
      </c>
      <c r="D336" s="13" t="s">
        <v>1239</v>
      </c>
      <c r="E336" s="14" t="s">
        <v>531</v>
      </c>
      <c r="F336" s="15">
        <v>-2500</v>
      </c>
      <c r="G336" s="16">
        <v>45237</v>
      </c>
    </row>
    <row r="337" spans="1:7" x14ac:dyDescent="0.25">
      <c r="A337" s="11">
        <v>332</v>
      </c>
      <c r="B337" s="12" t="s">
        <v>532</v>
      </c>
      <c r="C337" s="13" t="s">
        <v>45</v>
      </c>
      <c r="D337" s="13" t="s">
        <v>1239</v>
      </c>
      <c r="E337" s="14" t="s">
        <v>145</v>
      </c>
      <c r="F337" s="15">
        <v>-4403.58</v>
      </c>
      <c r="G337" s="16">
        <v>45237</v>
      </c>
    </row>
    <row r="338" spans="1:7" x14ac:dyDescent="0.25">
      <c r="A338" s="11">
        <v>333</v>
      </c>
      <c r="B338" s="12" t="s">
        <v>556</v>
      </c>
      <c r="C338" s="13" t="s">
        <v>168</v>
      </c>
      <c r="D338" s="13" t="s">
        <v>1239</v>
      </c>
      <c r="E338" s="14" t="s">
        <v>557</v>
      </c>
      <c r="F338" s="15">
        <v>-6435.84</v>
      </c>
      <c r="G338" s="16">
        <v>45237</v>
      </c>
    </row>
    <row r="339" spans="1:7" x14ac:dyDescent="0.25">
      <c r="A339" s="11">
        <v>334</v>
      </c>
      <c r="B339" s="12" t="s">
        <v>622</v>
      </c>
      <c r="C339" s="13" t="s">
        <v>38</v>
      </c>
      <c r="D339" s="13" t="s">
        <v>1235</v>
      </c>
      <c r="E339" s="14" t="s">
        <v>623</v>
      </c>
      <c r="F339" s="15">
        <v>-700</v>
      </c>
      <c r="G339" s="16">
        <v>45237</v>
      </c>
    </row>
    <row r="340" spans="1:7" x14ac:dyDescent="0.25">
      <c r="A340" s="11">
        <v>335</v>
      </c>
      <c r="B340" s="12" t="s">
        <v>624</v>
      </c>
      <c r="C340" s="13" t="s">
        <v>153</v>
      </c>
      <c r="D340" s="13" t="s">
        <v>1235</v>
      </c>
      <c r="E340" s="14" t="s">
        <v>625</v>
      </c>
      <c r="F340" s="15">
        <v>-6953.57</v>
      </c>
      <c r="G340" s="16">
        <v>45237</v>
      </c>
    </row>
    <row r="341" spans="1:7" x14ac:dyDescent="0.25">
      <c r="A341" s="11">
        <v>336</v>
      </c>
      <c r="B341" s="12" t="s">
        <v>626</v>
      </c>
      <c r="C341" s="13" t="s">
        <v>45</v>
      </c>
      <c r="D341" s="13" t="s">
        <v>1239</v>
      </c>
      <c r="E341" s="14" t="s">
        <v>627</v>
      </c>
      <c r="F341" s="15">
        <v>-171</v>
      </c>
      <c r="G341" s="16">
        <v>45237</v>
      </c>
    </row>
    <row r="342" spans="1:7" x14ac:dyDescent="0.25">
      <c r="A342" s="11">
        <v>337</v>
      </c>
      <c r="B342" s="12" t="s">
        <v>607</v>
      </c>
      <c r="C342" s="13" t="s">
        <v>38</v>
      </c>
      <c r="D342" s="13" t="s">
        <v>1235</v>
      </c>
      <c r="E342" s="14" t="s">
        <v>504</v>
      </c>
      <c r="F342" s="15">
        <v>-450</v>
      </c>
      <c r="G342" s="16">
        <v>45237</v>
      </c>
    </row>
    <row r="343" spans="1:7" x14ac:dyDescent="0.25">
      <c r="A343" s="11">
        <v>338</v>
      </c>
      <c r="B343" s="12" t="s">
        <v>550</v>
      </c>
      <c r="C343" s="13" t="s">
        <v>66</v>
      </c>
      <c r="D343" s="13" t="s">
        <v>1239</v>
      </c>
      <c r="E343" s="14" t="s">
        <v>551</v>
      </c>
      <c r="F343" s="15">
        <v>-3601.43</v>
      </c>
      <c r="G343" s="16">
        <v>45237</v>
      </c>
    </row>
    <row r="344" spans="1:7" x14ac:dyDescent="0.25">
      <c r="A344" s="11">
        <v>339</v>
      </c>
      <c r="B344" s="12" t="s">
        <v>636</v>
      </c>
      <c r="C344" s="13" t="s">
        <v>66</v>
      </c>
      <c r="D344" s="13" t="s">
        <v>1239</v>
      </c>
      <c r="E344" s="14" t="s">
        <v>490</v>
      </c>
      <c r="F344" s="15">
        <v>-2589.5</v>
      </c>
      <c r="G344" s="16">
        <v>45237</v>
      </c>
    </row>
    <row r="345" spans="1:7" x14ac:dyDescent="0.25">
      <c r="A345" s="11">
        <v>340</v>
      </c>
      <c r="B345" s="12" t="s">
        <v>542</v>
      </c>
      <c r="C345" s="13" t="s">
        <v>45</v>
      </c>
      <c r="D345" s="13" t="s">
        <v>1239</v>
      </c>
      <c r="E345" s="14" t="s">
        <v>526</v>
      </c>
      <c r="F345" s="15">
        <v>-888.44</v>
      </c>
      <c r="G345" s="16">
        <v>45237</v>
      </c>
    </row>
    <row r="346" spans="1:7" x14ac:dyDescent="0.25">
      <c r="A346" s="11">
        <v>341</v>
      </c>
      <c r="B346" s="12" t="s">
        <v>545</v>
      </c>
      <c r="C346" s="13" t="s">
        <v>45</v>
      </c>
      <c r="D346" s="13" t="s">
        <v>1239</v>
      </c>
      <c r="E346" s="14" t="s">
        <v>145</v>
      </c>
      <c r="F346" s="15">
        <v>-1495</v>
      </c>
      <c r="G346" s="16">
        <v>45238</v>
      </c>
    </row>
    <row r="347" spans="1:7" x14ac:dyDescent="0.25">
      <c r="A347" s="11">
        <v>342</v>
      </c>
      <c r="B347" s="12" t="s">
        <v>769</v>
      </c>
      <c r="C347" s="13" t="s">
        <v>233</v>
      </c>
      <c r="D347" s="13" t="s">
        <v>1239</v>
      </c>
      <c r="E347" s="14" t="s">
        <v>770</v>
      </c>
      <c r="F347" s="15">
        <v>-330.92</v>
      </c>
      <c r="G347" s="16">
        <v>45238</v>
      </c>
    </row>
    <row r="348" spans="1:7" x14ac:dyDescent="0.25">
      <c r="A348" s="11">
        <v>343</v>
      </c>
      <c r="B348" s="12" t="s">
        <v>546</v>
      </c>
      <c r="C348" s="13" t="s">
        <v>45</v>
      </c>
      <c r="D348" s="13" t="s">
        <v>1239</v>
      </c>
      <c r="E348" s="14" t="s">
        <v>547</v>
      </c>
      <c r="F348" s="15">
        <v>-358.8</v>
      </c>
      <c r="G348" s="16">
        <v>45238</v>
      </c>
    </row>
    <row r="349" spans="1:7" x14ac:dyDescent="0.25">
      <c r="A349" s="11">
        <v>344</v>
      </c>
      <c r="B349" s="12" t="s">
        <v>661</v>
      </c>
      <c r="C349" s="13" t="s">
        <v>69</v>
      </c>
      <c r="D349" s="13" t="s">
        <v>1239</v>
      </c>
      <c r="E349" s="14" t="s">
        <v>448</v>
      </c>
      <c r="F349" s="15">
        <v>-4320</v>
      </c>
      <c r="G349" s="16">
        <v>45238</v>
      </c>
    </row>
    <row r="350" spans="1:7" x14ac:dyDescent="0.25">
      <c r="A350" s="11">
        <v>345</v>
      </c>
      <c r="B350" s="12" t="s">
        <v>548</v>
      </c>
      <c r="C350" s="13" t="s">
        <v>45</v>
      </c>
      <c r="D350" s="13" t="s">
        <v>1239</v>
      </c>
      <c r="E350" s="14" t="s">
        <v>87</v>
      </c>
      <c r="F350" s="15">
        <v>-628.9</v>
      </c>
      <c r="G350" s="16">
        <v>45238</v>
      </c>
    </row>
    <row r="351" spans="1:7" x14ac:dyDescent="0.25">
      <c r="A351" s="11">
        <v>346</v>
      </c>
      <c r="B351" s="12" t="s">
        <v>616</v>
      </c>
      <c r="C351" s="13" t="s">
        <v>105</v>
      </c>
      <c r="D351" s="13" t="s">
        <v>1235</v>
      </c>
      <c r="E351" s="14" t="s">
        <v>617</v>
      </c>
      <c r="F351" s="15">
        <v>-7805.79</v>
      </c>
      <c r="G351" s="16">
        <v>45238</v>
      </c>
    </row>
    <row r="352" spans="1:7" x14ac:dyDescent="0.25">
      <c r="A352" s="11">
        <v>347</v>
      </c>
      <c r="B352" s="12" t="s">
        <v>586</v>
      </c>
      <c r="C352" s="13" t="s">
        <v>45</v>
      </c>
      <c r="D352" s="13" t="s">
        <v>1239</v>
      </c>
      <c r="E352" s="14" t="s">
        <v>587</v>
      </c>
      <c r="F352" s="15">
        <v>-199.2</v>
      </c>
      <c r="G352" s="16">
        <v>45238</v>
      </c>
    </row>
    <row r="353" spans="1:7" x14ac:dyDescent="0.25">
      <c r="A353" s="11">
        <v>348</v>
      </c>
      <c r="B353" s="12" t="s">
        <v>535</v>
      </c>
      <c r="C353" s="13" t="s">
        <v>66</v>
      </c>
      <c r="D353" s="13" t="s">
        <v>1239</v>
      </c>
      <c r="E353" s="14" t="s">
        <v>536</v>
      </c>
      <c r="F353" s="15">
        <v>-1246.4000000000001</v>
      </c>
      <c r="G353" s="16">
        <v>45239</v>
      </c>
    </row>
    <row r="354" spans="1:7" x14ac:dyDescent="0.25">
      <c r="A354" s="11">
        <v>349</v>
      </c>
      <c r="B354" s="12" t="s">
        <v>537</v>
      </c>
      <c r="C354" s="13" t="s">
        <v>66</v>
      </c>
      <c r="D354" s="13" t="s">
        <v>1239</v>
      </c>
      <c r="E354" s="14" t="s">
        <v>363</v>
      </c>
      <c r="F354" s="15">
        <v>-934</v>
      </c>
      <c r="G354" s="16">
        <v>45239</v>
      </c>
    </row>
    <row r="355" spans="1:7" x14ac:dyDescent="0.25">
      <c r="A355" s="11">
        <v>350</v>
      </c>
      <c r="B355" s="12" t="s">
        <v>428</v>
      </c>
      <c r="C355" s="13" t="s">
        <v>105</v>
      </c>
      <c r="D355" s="13" t="s">
        <v>1235</v>
      </c>
      <c r="E355" s="14" t="s">
        <v>427</v>
      </c>
      <c r="F355" s="15">
        <v>-1240.03</v>
      </c>
      <c r="G355" s="16">
        <v>45239</v>
      </c>
    </row>
    <row r="356" spans="1:7" x14ac:dyDescent="0.25">
      <c r="A356" s="11">
        <v>351</v>
      </c>
      <c r="B356" s="12" t="s">
        <v>622</v>
      </c>
      <c r="C356" s="13" t="s">
        <v>38</v>
      </c>
      <c r="D356" s="13" t="s">
        <v>1235</v>
      </c>
      <c r="E356" s="14" t="s">
        <v>646</v>
      </c>
      <c r="F356" s="15">
        <v>-800</v>
      </c>
      <c r="G356" s="16">
        <v>45239</v>
      </c>
    </row>
    <row r="357" spans="1:7" x14ac:dyDescent="0.25">
      <c r="A357" s="11">
        <v>352</v>
      </c>
      <c r="B357" s="12" t="s">
        <v>640</v>
      </c>
      <c r="C357" s="13" t="s">
        <v>153</v>
      </c>
      <c r="D357" s="13" t="s">
        <v>1235</v>
      </c>
      <c r="E357" s="14" t="s">
        <v>641</v>
      </c>
      <c r="F357" s="15">
        <v>-6918.86</v>
      </c>
      <c r="G357" s="16">
        <v>45239</v>
      </c>
    </row>
    <row r="358" spans="1:7" x14ac:dyDescent="0.25">
      <c r="A358" s="11">
        <v>353</v>
      </c>
      <c r="B358" s="12" t="s">
        <v>543</v>
      </c>
      <c r="C358" s="13" t="s">
        <v>17</v>
      </c>
      <c r="D358" s="13" t="s">
        <v>1239</v>
      </c>
      <c r="E358" s="14" t="s">
        <v>544</v>
      </c>
      <c r="F358" s="15">
        <v>-3772.69</v>
      </c>
      <c r="G358" s="16">
        <v>45240</v>
      </c>
    </row>
    <row r="359" spans="1:7" x14ac:dyDescent="0.25">
      <c r="A359" s="11">
        <v>354</v>
      </c>
      <c r="B359" s="12" t="s">
        <v>514</v>
      </c>
      <c r="C359" s="13" t="s">
        <v>38</v>
      </c>
      <c r="D359" s="13" t="s">
        <v>1235</v>
      </c>
      <c r="E359" s="14" t="s">
        <v>515</v>
      </c>
      <c r="F359" s="15">
        <v>-390</v>
      </c>
      <c r="G359" s="16">
        <v>45240</v>
      </c>
    </row>
    <row r="360" spans="1:7" x14ac:dyDescent="0.25">
      <c r="A360" s="11">
        <v>355</v>
      </c>
      <c r="B360" s="12" t="s">
        <v>549</v>
      </c>
      <c r="C360" s="13" t="s">
        <v>38</v>
      </c>
      <c r="D360" s="13" t="s">
        <v>1235</v>
      </c>
      <c r="E360" s="14" t="s">
        <v>515</v>
      </c>
      <c r="F360" s="15">
        <v>-780</v>
      </c>
      <c r="G360" s="16">
        <v>45240</v>
      </c>
    </row>
    <row r="361" spans="1:7" x14ac:dyDescent="0.25">
      <c r="A361" s="11">
        <v>356</v>
      </c>
      <c r="B361" s="12" t="s">
        <v>84</v>
      </c>
      <c r="C361" s="13" t="s">
        <v>85</v>
      </c>
      <c r="D361" s="13" t="s">
        <v>1235</v>
      </c>
      <c r="E361" s="14" t="s">
        <v>260</v>
      </c>
      <c r="F361" s="15">
        <v>-758.99</v>
      </c>
      <c r="G361" s="16">
        <v>45240</v>
      </c>
    </row>
    <row r="362" spans="1:7" x14ac:dyDescent="0.25">
      <c r="A362" s="11">
        <v>357</v>
      </c>
      <c r="B362" s="12" t="s">
        <v>637</v>
      </c>
      <c r="C362" s="13" t="s">
        <v>17</v>
      </c>
      <c r="D362" s="13" t="s">
        <v>1239</v>
      </c>
      <c r="E362" s="14" t="s">
        <v>638</v>
      </c>
      <c r="F362" s="15">
        <v>-3281</v>
      </c>
      <c r="G362" s="16">
        <v>45240</v>
      </c>
    </row>
    <row r="363" spans="1:7" x14ac:dyDescent="0.25">
      <c r="A363" s="11">
        <v>358</v>
      </c>
      <c r="B363" s="12" t="s">
        <v>552</v>
      </c>
      <c r="C363" s="13" t="s">
        <v>105</v>
      </c>
      <c r="D363" s="13" t="s">
        <v>1235</v>
      </c>
      <c r="E363" s="14" t="s">
        <v>553</v>
      </c>
      <c r="F363" s="15">
        <v>-7900</v>
      </c>
      <c r="G363" s="16">
        <v>45240</v>
      </c>
    </row>
    <row r="364" spans="1:7" x14ac:dyDescent="0.25">
      <c r="A364" s="11">
        <v>359</v>
      </c>
      <c r="B364" s="12" t="s">
        <v>598</v>
      </c>
      <c r="C364" s="13" t="s">
        <v>38</v>
      </c>
      <c r="D364" s="13" t="s">
        <v>1235</v>
      </c>
      <c r="E364" s="14" t="s">
        <v>134</v>
      </c>
      <c r="F364" s="15">
        <v>-5900</v>
      </c>
      <c r="G364" s="16">
        <v>45243</v>
      </c>
    </row>
    <row r="365" spans="1:7" x14ac:dyDescent="0.25">
      <c r="A365" s="11">
        <v>360</v>
      </c>
      <c r="B365" s="12" t="s">
        <v>692</v>
      </c>
      <c r="C365" s="13" t="s">
        <v>38</v>
      </c>
      <c r="D365" s="13" t="s">
        <v>1235</v>
      </c>
      <c r="E365" s="14" t="s">
        <v>427</v>
      </c>
      <c r="F365" s="15">
        <v>-7345.1</v>
      </c>
      <c r="G365" s="16">
        <v>45243</v>
      </c>
    </row>
    <row r="366" spans="1:7" x14ac:dyDescent="0.25">
      <c r="A366" s="11">
        <v>361</v>
      </c>
      <c r="B366" s="12" t="s">
        <v>702</v>
      </c>
      <c r="C366" s="13" t="s">
        <v>704</v>
      </c>
      <c r="D366" s="13" t="s">
        <v>1235</v>
      </c>
      <c r="E366" s="14" t="s">
        <v>703</v>
      </c>
      <c r="F366" s="15">
        <v>-4750</v>
      </c>
      <c r="G366" s="16">
        <v>45243</v>
      </c>
    </row>
    <row r="367" spans="1:7" x14ac:dyDescent="0.25">
      <c r="A367" s="11">
        <v>362</v>
      </c>
      <c r="B367" s="12" t="s">
        <v>470</v>
      </c>
      <c r="C367" s="13" t="s">
        <v>45</v>
      </c>
      <c r="D367" s="13" t="s">
        <v>1239</v>
      </c>
      <c r="E367" s="14" t="s">
        <v>471</v>
      </c>
      <c r="F367" s="15">
        <v>-796</v>
      </c>
      <c r="G367" s="16">
        <v>45243</v>
      </c>
    </row>
    <row r="368" spans="1:7" x14ac:dyDescent="0.25">
      <c r="A368" s="11">
        <v>363</v>
      </c>
      <c r="B368" s="12" t="s">
        <v>682</v>
      </c>
      <c r="C368" s="13" t="s">
        <v>69</v>
      </c>
      <c r="D368" s="13" t="s">
        <v>1239</v>
      </c>
      <c r="E368" s="14" t="s">
        <v>423</v>
      </c>
      <c r="F368" s="15">
        <v>-1018.85</v>
      </c>
      <c r="G368" s="16">
        <v>45243</v>
      </c>
    </row>
    <row r="369" spans="1:7" x14ac:dyDescent="0.25">
      <c r="A369" s="11">
        <v>364</v>
      </c>
      <c r="B369" s="12" t="s">
        <v>562</v>
      </c>
      <c r="C369" s="13" t="s">
        <v>45</v>
      </c>
      <c r="D369" s="13" t="s">
        <v>1239</v>
      </c>
      <c r="E369" s="14" t="s">
        <v>563</v>
      </c>
      <c r="F369" s="15">
        <v>-5596.98</v>
      </c>
      <c r="G369" s="16">
        <v>45244</v>
      </c>
    </row>
    <row r="370" spans="1:7" x14ac:dyDescent="0.25">
      <c r="A370" s="11">
        <v>365</v>
      </c>
      <c r="B370" s="12" t="s">
        <v>570</v>
      </c>
      <c r="C370" s="13" t="s">
        <v>45</v>
      </c>
      <c r="D370" s="13" t="s">
        <v>1239</v>
      </c>
      <c r="E370" s="14" t="s">
        <v>87</v>
      </c>
      <c r="F370" s="15">
        <v>-129.44999999999999</v>
      </c>
      <c r="G370" s="16">
        <v>45244</v>
      </c>
    </row>
    <row r="371" spans="1:7" x14ac:dyDescent="0.25">
      <c r="A371" s="11">
        <v>366</v>
      </c>
      <c r="B371" s="12" t="s">
        <v>582</v>
      </c>
      <c r="C371" s="13" t="s">
        <v>38</v>
      </c>
      <c r="D371" s="13" t="s">
        <v>1235</v>
      </c>
      <c r="E371" s="14" t="s">
        <v>326</v>
      </c>
      <c r="F371" s="15">
        <v>-895</v>
      </c>
      <c r="G371" s="16">
        <v>45244</v>
      </c>
    </row>
    <row r="372" spans="1:7" x14ac:dyDescent="0.25">
      <c r="A372" s="11">
        <v>367</v>
      </c>
      <c r="B372" s="12" t="s">
        <v>778</v>
      </c>
      <c r="C372" s="13" t="s">
        <v>38</v>
      </c>
      <c r="D372" s="13" t="s">
        <v>1235</v>
      </c>
      <c r="E372" s="14" t="s">
        <v>779</v>
      </c>
      <c r="F372" s="15">
        <v>-1290</v>
      </c>
      <c r="G372" s="16">
        <v>45244</v>
      </c>
    </row>
    <row r="373" spans="1:7" x14ac:dyDescent="0.25">
      <c r="A373" s="11">
        <v>368</v>
      </c>
      <c r="B373" s="12" t="s">
        <v>561</v>
      </c>
      <c r="C373" s="13" t="s">
        <v>69</v>
      </c>
      <c r="D373" s="13" t="s">
        <v>1239</v>
      </c>
      <c r="E373" s="14" t="s">
        <v>461</v>
      </c>
      <c r="F373" s="15">
        <v>-5009.7</v>
      </c>
      <c r="G373" s="16">
        <v>45246</v>
      </c>
    </row>
    <row r="374" spans="1:7" x14ac:dyDescent="0.25">
      <c r="A374" s="11">
        <v>369</v>
      </c>
      <c r="B374" s="12" t="s">
        <v>655</v>
      </c>
      <c r="C374" s="13" t="s">
        <v>555</v>
      </c>
      <c r="D374" s="13" t="s">
        <v>1235</v>
      </c>
      <c r="E374" s="14" t="s">
        <v>656</v>
      </c>
      <c r="F374" s="15">
        <v>-7141</v>
      </c>
      <c r="G374" s="16">
        <v>45246</v>
      </c>
    </row>
    <row r="375" spans="1:7" x14ac:dyDescent="0.25">
      <c r="A375" s="11">
        <v>370</v>
      </c>
      <c r="B375" s="12" t="s">
        <v>520</v>
      </c>
      <c r="C375" s="13" t="s">
        <v>45</v>
      </c>
      <c r="D375" s="13" t="s">
        <v>1239</v>
      </c>
      <c r="E375" s="14" t="s">
        <v>731</v>
      </c>
      <c r="F375" s="15">
        <v>-4100</v>
      </c>
      <c r="G375" s="16">
        <v>45246</v>
      </c>
    </row>
    <row r="376" spans="1:7" x14ac:dyDescent="0.25">
      <c r="A376" s="11">
        <v>371</v>
      </c>
      <c r="B376" s="12" t="s">
        <v>588</v>
      </c>
      <c r="C376" s="13" t="s">
        <v>45</v>
      </c>
      <c r="D376" s="13" t="s">
        <v>1239</v>
      </c>
      <c r="E376" s="14" t="s">
        <v>589</v>
      </c>
      <c r="F376" s="15">
        <v>-2460.09</v>
      </c>
      <c r="G376" s="16">
        <v>45246</v>
      </c>
    </row>
    <row r="377" spans="1:7" x14ac:dyDescent="0.25">
      <c r="A377" s="11">
        <v>372</v>
      </c>
      <c r="B377" s="12" t="s">
        <v>576</v>
      </c>
      <c r="C377" s="13" t="s">
        <v>45</v>
      </c>
      <c r="D377" s="13" t="s">
        <v>1239</v>
      </c>
      <c r="E377" s="14" t="s">
        <v>577</v>
      </c>
      <c r="F377" s="15">
        <v>-1783.56</v>
      </c>
      <c r="G377" s="16">
        <v>45246</v>
      </c>
    </row>
    <row r="378" spans="1:7" x14ac:dyDescent="0.25">
      <c r="A378" s="11">
        <v>373</v>
      </c>
      <c r="B378" s="12" t="s">
        <v>564</v>
      </c>
      <c r="C378" s="13" t="s">
        <v>66</v>
      </c>
      <c r="D378" s="13" t="s">
        <v>1239</v>
      </c>
      <c r="E378" s="14" t="s">
        <v>363</v>
      </c>
      <c r="F378" s="15">
        <v>-324</v>
      </c>
      <c r="G378" s="16">
        <v>45246</v>
      </c>
    </row>
    <row r="379" spans="1:7" x14ac:dyDescent="0.25">
      <c r="A379" s="11">
        <v>374</v>
      </c>
      <c r="B379" s="12" t="s">
        <v>566</v>
      </c>
      <c r="C379" s="13" t="s">
        <v>12</v>
      </c>
      <c r="D379" s="13" t="s">
        <v>1239</v>
      </c>
      <c r="E379" s="14" t="s">
        <v>567</v>
      </c>
      <c r="F379" s="15">
        <v>-94.93</v>
      </c>
      <c r="G379" s="16">
        <v>45246</v>
      </c>
    </row>
    <row r="380" spans="1:7" x14ac:dyDescent="0.25">
      <c r="A380" s="11">
        <v>375</v>
      </c>
      <c r="B380" s="12" t="s">
        <v>718</v>
      </c>
      <c r="C380" s="13" t="s">
        <v>322</v>
      </c>
      <c r="D380" s="13" t="s">
        <v>1235</v>
      </c>
      <c r="E380" s="14" t="s">
        <v>719</v>
      </c>
      <c r="F380" s="15">
        <v>-401.99</v>
      </c>
      <c r="G380" s="16">
        <v>45246</v>
      </c>
    </row>
    <row r="381" spans="1:7" x14ac:dyDescent="0.25">
      <c r="A381" s="11">
        <v>376</v>
      </c>
      <c r="B381" s="12" t="s">
        <v>752</v>
      </c>
      <c r="C381" s="13" t="s">
        <v>45</v>
      </c>
      <c r="D381" s="13" t="s">
        <v>1239</v>
      </c>
      <c r="E381" s="14" t="s">
        <v>753</v>
      </c>
      <c r="F381" s="15">
        <v>-4112.3</v>
      </c>
      <c r="G381" s="16">
        <v>45246</v>
      </c>
    </row>
    <row r="382" spans="1:7" x14ac:dyDescent="0.25">
      <c r="A382" s="11">
        <v>377</v>
      </c>
      <c r="B382" s="12" t="s">
        <v>558</v>
      </c>
      <c r="C382" s="13" t="s">
        <v>66</v>
      </c>
      <c r="D382" s="13" t="s">
        <v>1239</v>
      </c>
      <c r="E382" s="14" t="s">
        <v>559</v>
      </c>
      <c r="F382" s="15">
        <v>-5150</v>
      </c>
      <c r="G382" s="16">
        <v>45246</v>
      </c>
    </row>
    <row r="383" spans="1:7" x14ac:dyDescent="0.25">
      <c r="A383" s="11">
        <v>378</v>
      </c>
      <c r="B383" s="12" t="s">
        <v>560</v>
      </c>
      <c r="C383" s="13" t="s">
        <v>45</v>
      </c>
      <c r="D383" s="13" t="s">
        <v>1239</v>
      </c>
      <c r="E383" s="14" t="s">
        <v>165</v>
      </c>
      <c r="F383" s="15">
        <v>-20791.5</v>
      </c>
      <c r="G383" s="16">
        <v>45246</v>
      </c>
    </row>
    <row r="384" spans="1:7" x14ac:dyDescent="0.25">
      <c r="A384" s="11">
        <v>379</v>
      </c>
      <c r="B384" s="12" t="s">
        <v>652</v>
      </c>
      <c r="C384" s="13" t="s">
        <v>38</v>
      </c>
      <c r="D384" s="13" t="s">
        <v>1235</v>
      </c>
      <c r="E384" s="14" t="s">
        <v>653</v>
      </c>
      <c r="F384" s="15">
        <v>-7792</v>
      </c>
      <c r="G384" s="16">
        <v>45246</v>
      </c>
    </row>
    <row r="385" spans="1:7" x14ac:dyDescent="0.25">
      <c r="A385" s="11">
        <v>380</v>
      </c>
      <c r="B385" s="12" t="s">
        <v>591</v>
      </c>
      <c r="C385" s="13" t="s">
        <v>45</v>
      </c>
      <c r="D385" s="13" t="s">
        <v>1239</v>
      </c>
      <c r="E385" s="14" t="s">
        <v>211</v>
      </c>
      <c r="F385" s="15">
        <v>-3679.5</v>
      </c>
      <c r="G385" s="16">
        <v>45246</v>
      </c>
    </row>
    <row r="386" spans="1:7" x14ac:dyDescent="0.25">
      <c r="A386" s="11">
        <v>381</v>
      </c>
      <c r="B386" s="12" t="s">
        <v>667</v>
      </c>
      <c r="C386" s="13" t="s">
        <v>45</v>
      </c>
      <c r="D386" s="13" t="s">
        <v>1239</v>
      </c>
      <c r="E386" s="14" t="s">
        <v>587</v>
      </c>
      <c r="F386" s="15">
        <v>-1199.2</v>
      </c>
      <c r="G386" s="16">
        <v>45246</v>
      </c>
    </row>
    <row r="387" spans="1:7" x14ac:dyDescent="0.25">
      <c r="A387" s="11">
        <v>382</v>
      </c>
      <c r="B387" s="12" t="s">
        <v>573</v>
      </c>
      <c r="C387" s="13" t="s">
        <v>69</v>
      </c>
      <c r="D387" s="13" t="s">
        <v>1239</v>
      </c>
      <c r="E387" s="14" t="s">
        <v>574</v>
      </c>
      <c r="F387" s="15">
        <v>-1279</v>
      </c>
      <c r="G387" s="16">
        <v>45247</v>
      </c>
    </row>
    <row r="388" spans="1:7" x14ac:dyDescent="0.25">
      <c r="A388" s="11">
        <v>383</v>
      </c>
      <c r="B388" s="12" t="s">
        <v>575</v>
      </c>
      <c r="C388" s="13" t="s">
        <v>69</v>
      </c>
      <c r="D388" s="13" t="s">
        <v>1239</v>
      </c>
      <c r="E388" s="14" t="s">
        <v>574</v>
      </c>
      <c r="F388" s="15">
        <v>-3435</v>
      </c>
      <c r="G388" s="16">
        <v>45247</v>
      </c>
    </row>
    <row r="389" spans="1:7" x14ac:dyDescent="0.25">
      <c r="A389" s="11">
        <v>384</v>
      </c>
      <c r="B389" s="12" t="s">
        <v>707</v>
      </c>
      <c r="C389" s="13" t="s">
        <v>38</v>
      </c>
      <c r="D389" s="13" t="s">
        <v>1235</v>
      </c>
      <c r="E389" s="14" t="s">
        <v>708</v>
      </c>
      <c r="F389" s="15">
        <v>-7250</v>
      </c>
      <c r="G389" s="16">
        <v>45247</v>
      </c>
    </row>
    <row r="390" spans="1:7" x14ac:dyDescent="0.25">
      <c r="A390" s="11">
        <v>385</v>
      </c>
      <c r="B390" s="12" t="s">
        <v>590</v>
      </c>
      <c r="C390" s="13" t="s">
        <v>45</v>
      </c>
      <c r="D390" s="13" t="s">
        <v>1239</v>
      </c>
      <c r="E390" s="14" t="s">
        <v>352</v>
      </c>
      <c r="F390" s="15">
        <v>-825</v>
      </c>
      <c r="G390" s="16">
        <v>45247</v>
      </c>
    </row>
    <row r="391" spans="1:7" x14ac:dyDescent="0.25">
      <c r="A391" s="11">
        <v>386</v>
      </c>
      <c r="B391" s="12" t="s">
        <v>595</v>
      </c>
      <c r="C391" s="13" t="s">
        <v>69</v>
      </c>
      <c r="D391" s="13" t="s">
        <v>1239</v>
      </c>
      <c r="E391" s="14" t="s">
        <v>352</v>
      </c>
      <c r="F391" s="15">
        <v>-2900</v>
      </c>
      <c r="G391" s="16">
        <v>45247</v>
      </c>
    </row>
    <row r="392" spans="1:7" x14ac:dyDescent="0.25">
      <c r="A392" s="11">
        <v>387</v>
      </c>
      <c r="B392" s="12" t="s">
        <v>596</v>
      </c>
      <c r="C392" s="13" t="s">
        <v>69</v>
      </c>
      <c r="D392" s="13" t="s">
        <v>1239</v>
      </c>
      <c r="E392" s="14" t="s">
        <v>352</v>
      </c>
      <c r="F392" s="15">
        <v>-2967</v>
      </c>
      <c r="G392" s="16">
        <v>45247</v>
      </c>
    </row>
    <row r="393" spans="1:7" x14ac:dyDescent="0.25">
      <c r="A393" s="11">
        <v>388</v>
      </c>
      <c r="B393" s="12" t="s">
        <v>597</v>
      </c>
      <c r="C393" s="13" t="s">
        <v>45</v>
      </c>
      <c r="D393" s="13" t="s">
        <v>1239</v>
      </c>
      <c r="E393" s="14" t="s">
        <v>78</v>
      </c>
      <c r="F393" s="15">
        <v>-533.79999999999995</v>
      </c>
      <c r="G393" s="16">
        <v>45247</v>
      </c>
    </row>
    <row r="394" spans="1:7" x14ac:dyDescent="0.25">
      <c r="A394" s="11">
        <v>389</v>
      </c>
      <c r="B394" s="12" t="s">
        <v>540</v>
      </c>
      <c r="C394" s="13" t="s">
        <v>10</v>
      </c>
      <c r="D394" s="13" t="s">
        <v>1239</v>
      </c>
      <c r="E394" s="14" t="s">
        <v>541</v>
      </c>
      <c r="F394" s="15">
        <v>-4680</v>
      </c>
      <c r="G394" s="16">
        <v>45247</v>
      </c>
    </row>
    <row r="395" spans="1:7" x14ac:dyDescent="0.25">
      <c r="A395" s="11">
        <v>390</v>
      </c>
      <c r="B395" s="12" t="s">
        <v>599</v>
      </c>
      <c r="C395" s="13" t="s">
        <v>32</v>
      </c>
      <c r="D395" s="13" t="s">
        <v>1239</v>
      </c>
      <c r="E395" s="14" t="s">
        <v>600</v>
      </c>
      <c r="F395" s="15">
        <v>-803.79</v>
      </c>
      <c r="G395" s="16">
        <v>45247</v>
      </c>
    </row>
    <row r="396" spans="1:7" x14ac:dyDescent="0.25">
      <c r="A396" s="11">
        <v>391</v>
      </c>
      <c r="B396" s="12" t="s">
        <v>601</v>
      </c>
      <c r="C396" s="13" t="s">
        <v>17</v>
      </c>
      <c r="D396" s="13" t="s">
        <v>1239</v>
      </c>
      <c r="E396" s="14" t="s">
        <v>602</v>
      </c>
      <c r="F396" s="15">
        <v>-6966</v>
      </c>
      <c r="G396" s="16">
        <v>45247</v>
      </c>
    </row>
    <row r="397" spans="1:7" x14ac:dyDescent="0.25">
      <c r="A397" s="11">
        <v>392</v>
      </c>
      <c r="B397" s="12" t="s">
        <v>603</v>
      </c>
      <c r="C397" s="13" t="s">
        <v>45</v>
      </c>
      <c r="D397" s="13" t="s">
        <v>1239</v>
      </c>
      <c r="E397" s="14" t="s">
        <v>604</v>
      </c>
      <c r="F397" s="15">
        <v>-233.8</v>
      </c>
      <c r="G397" s="16">
        <v>45247</v>
      </c>
    </row>
    <row r="398" spans="1:7" x14ac:dyDescent="0.25">
      <c r="A398" s="11">
        <v>393</v>
      </c>
      <c r="B398" s="12" t="s">
        <v>702</v>
      </c>
      <c r="C398" s="13" t="s">
        <v>741</v>
      </c>
      <c r="D398" s="13" t="s">
        <v>1235</v>
      </c>
      <c r="E398" s="14" t="s">
        <v>740</v>
      </c>
      <c r="F398" s="15">
        <v>-7500</v>
      </c>
      <c r="G398" s="16">
        <v>45247</v>
      </c>
    </row>
    <row r="399" spans="1:7" x14ac:dyDescent="0.25">
      <c r="A399" s="11">
        <v>394</v>
      </c>
      <c r="B399" s="12" t="s">
        <v>742</v>
      </c>
      <c r="C399" s="13" t="s">
        <v>38</v>
      </c>
      <c r="D399" s="13" t="s">
        <v>1235</v>
      </c>
      <c r="E399" s="14" t="s">
        <v>581</v>
      </c>
      <c r="F399" s="15">
        <v>-1985</v>
      </c>
      <c r="G399" s="16">
        <v>45247</v>
      </c>
    </row>
    <row r="400" spans="1:7" x14ac:dyDescent="0.25">
      <c r="A400" s="11">
        <v>395</v>
      </c>
      <c r="B400" s="12" t="s">
        <v>743</v>
      </c>
      <c r="C400" s="13" t="s">
        <v>745</v>
      </c>
      <c r="D400" s="13" t="s">
        <v>1239</v>
      </c>
      <c r="E400" s="14" t="s">
        <v>744</v>
      </c>
      <c r="F400" s="15">
        <v>-3600</v>
      </c>
      <c r="G400" s="16">
        <v>45247</v>
      </c>
    </row>
    <row r="401" spans="1:7" x14ac:dyDescent="0.25">
      <c r="A401" s="11">
        <v>396</v>
      </c>
      <c r="B401" s="12" t="s">
        <v>613</v>
      </c>
      <c r="C401" s="13" t="s">
        <v>69</v>
      </c>
      <c r="D401" s="13" t="s">
        <v>1239</v>
      </c>
      <c r="E401" s="14" t="s">
        <v>51</v>
      </c>
      <c r="F401" s="15">
        <v>-1489.9</v>
      </c>
      <c r="G401" s="16">
        <v>45247</v>
      </c>
    </row>
    <row r="402" spans="1:7" x14ac:dyDescent="0.25">
      <c r="A402" s="11">
        <v>397</v>
      </c>
      <c r="B402" s="12" t="s">
        <v>605</v>
      </c>
      <c r="C402" s="13" t="s">
        <v>69</v>
      </c>
      <c r="D402" s="13" t="s">
        <v>1239</v>
      </c>
      <c r="E402" s="14" t="s">
        <v>269</v>
      </c>
      <c r="F402" s="15">
        <v>-532.20000000000005</v>
      </c>
      <c r="G402" s="16">
        <v>45247</v>
      </c>
    </row>
    <row r="403" spans="1:7" x14ac:dyDescent="0.25">
      <c r="A403" s="11">
        <v>398</v>
      </c>
      <c r="B403" s="12" t="s">
        <v>606</v>
      </c>
      <c r="C403" s="13" t="s">
        <v>69</v>
      </c>
      <c r="D403" s="13" t="s">
        <v>1239</v>
      </c>
      <c r="E403" s="14" t="s">
        <v>269</v>
      </c>
      <c r="F403" s="15">
        <v>-3592</v>
      </c>
      <c r="G403" s="16">
        <v>45247</v>
      </c>
    </row>
    <row r="404" spans="1:7" x14ac:dyDescent="0.25">
      <c r="A404" s="11">
        <v>399</v>
      </c>
      <c r="B404" s="12" t="s">
        <v>697</v>
      </c>
      <c r="C404" s="13" t="s">
        <v>32</v>
      </c>
      <c r="D404" s="13" t="s">
        <v>1239</v>
      </c>
      <c r="E404" s="14" t="s">
        <v>269</v>
      </c>
      <c r="F404" s="15">
        <v>-65.75</v>
      </c>
      <c r="G404" s="16">
        <v>45247</v>
      </c>
    </row>
    <row r="405" spans="1:7" x14ac:dyDescent="0.25">
      <c r="A405" s="11">
        <v>400</v>
      </c>
      <c r="B405" s="12" t="s">
        <v>614</v>
      </c>
      <c r="C405" s="13" t="s">
        <v>45</v>
      </c>
      <c r="D405" s="13" t="s">
        <v>1239</v>
      </c>
      <c r="E405" s="14" t="s">
        <v>615</v>
      </c>
      <c r="F405" s="15">
        <v>-560.16</v>
      </c>
      <c r="G405" s="16">
        <v>45247</v>
      </c>
    </row>
    <row r="406" spans="1:7" x14ac:dyDescent="0.25">
      <c r="A406" s="11">
        <v>401</v>
      </c>
      <c r="B406" s="12" t="s">
        <v>607</v>
      </c>
      <c r="C406" s="13" t="s">
        <v>38</v>
      </c>
      <c r="D406" s="13" t="s">
        <v>1235</v>
      </c>
      <c r="E406" s="14" t="s">
        <v>266</v>
      </c>
      <c r="F406" s="15">
        <v>-1200</v>
      </c>
      <c r="G406" s="16">
        <v>45247</v>
      </c>
    </row>
    <row r="407" spans="1:7" x14ac:dyDescent="0.25">
      <c r="A407" s="11">
        <v>402</v>
      </c>
      <c r="B407" s="12" t="s">
        <v>81</v>
      </c>
      <c r="C407" s="13" t="s">
        <v>83</v>
      </c>
      <c r="D407" s="13" t="s">
        <v>1235</v>
      </c>
      <c r="E407" s="14" t="s">
        <v>135</v>
      </c>
      <c r="F407" s="15">
        <v>-2816.36</v>
      </c>
      <c r="G407" s="16">
        <v>45247</v>
      </c>
    </row>
    <row r="408" spans="1:7" x14ac:dyDescent="0.25">
      <c r="A408" s="11">
        <v>403</v>
      </c>
      <c r="B408" s="12" t="s">
        <v>618</v>
      </c>
      <c r="C408" s="13" t="s">
        <v>45</v>
      </c>
      <c r="D408" s="13" t="s">
        <v>1239</v>
      </c>
      <c r="E408" s="14" t="s">
        <v>619</v>
      </c>
      <c r="F408" s="15">
        <v>-450</v>
      </c>
      <c r="G408" s="16">
        <v>45247</v>
      </c>
    </row>
    <row r="409" spans="1:7" x14ac:dyDescent="0.25">
      <c r="A409" s="11">
        <v>404</v>
      </c>
      <c r="B409" s="12" t="s">
        <v>583</v>
      </c>
      <c r="C409" s="13" t="s">
        <v>585</v>
      </c>
      <c r="D409" s="13" t="s">
        <v>1235</v>
      </c>
      <c r="E409" s="14" t="s">
        <v>584</v>
      </c>
      <c r="F409" s="15">
        <v>-1486</v>
      </c>
      <c r="G409" s="16">
        <v>45247</v>
      </c>
    </row>
    <row r="410" spans="1:7" x14ac:dyDescent="0.25">
      <c r="A410" s="11">
        <v>405</v>
      </c>
      <c r="B410" s="12" t="s">
        <v>106</v>
      </c>
      <c r="C410" s="13" t="s">
        <v>406</v>
      </c>
      <c r="D410" s="13" t="s">
        <v>1235</v>
      </c>
      <c r="E410" s="14" t="s">
        <v>143</v>
      </c>
      <c r="F410" s="15">
        <v>-23.25</v>
      </c>
      <c r="G410" s="16">
        <v>45247</v>
      </c>
    </row>
    <row r="411" spans="1:7" x14ac:dyDescent="0.25">
      <c r="A411" s="11">
        <v>406</v>
      </c>
      <c r="B411" s="12" t="s">
        <v>634</v>
      </c>
      <c r="C411" s="13" t="s">
        <v>69</v>
      </c>
      <c r="D411" s="13" t="s">
        <v>1239</v>
      </c>
      <c r="E411" s="14" t="s">
        <v>635</v>
      </c>
      <c r="F411" s="15">
        <v>-392.3</v>
      </c>
      <c r="G411" s="16">
        <v>45247</v>
      </c>
    </row>
    <row r="412" spans="1:7" x14ac:dyDescent="0.25">
      <c r="A412" s="11">
        <v>407</v>
      </c>
      <c r="B412" s="12" t="s">
        <v>621</v>
      </c>
      <c r="C412" s="13" t="s">
        <v>45</v>
      </c>
      <c r="D412" s="13" t="s">
        <v>1239</v>
      </c>
      <c r="E412" s="14" t="s">
        <v>145</v>
      </c>
      <c r="F412" s="15">
        <v>-545.72</v>
      </c>
      <c r="G412" s="16">
        <v>45251</v>
      </c>
    </row>
    <row r="413" spans="1:7" x14ac:dyDescent="0.25">
      <c r="A413" s="11">
        <v>408</v>
      </c>
      <c r="B413" s="12" t="s">
        <v>765</v>
      </c>
      <c r="C413" s="13" t="s">
        <v>153</v>
      </c>
      <c r="D413" s="13" t="s">
        <v>1235</v>
      </c>
      <c r="E413" s="14" t="s">
        <v>766</v>
      </c>
      <c r="F413" s="15">
        <v>-7065.18</v>
      </c>
      <c r="G413" s="16">
        <v>45251</v>
      </c>
    </row>
    <row r="414" spans="1:7" x14ac:dyDescent="0.25">
      <c r="A414" s="11">
        <v>409</v>
      </c>
      <c r="B414" s="12" t="s">
        <v>815</v>
      </c>
      <c r="C414" s="13" t="s">
        <v>66</v>
      </c>
      <c r="D414" s="13" t="s">
        <v>1239</v>
      </c>
      <c r="E414" s="14" t="s">
        <v>768</v>
      </c>
      <c r="F414" s="15">
        <v>-7992</v>
      </c>
      <c r="G414" s="16">
        <v>45251</v>
      </c>
    </row>
    <row r="415" spans="1:7" x14ac:dyDescent="0.25">
      <c r="A415" s="11">
        <v>410</v>
      </c>
      <c r="B415" s="12" t="s">
        <v>702</v>
      </c>
      <c r="C415" s="13" t="s">
        <v>38</v>
      </c>
      <c r="D415" s="13" t="s">
        <v>1235</v>
      </c>
      <c r="E415" s="14" t="s">
        <v>713</v>
      </c>
      <c r="F415" s="15">
        <v>-3370</v>
      </c>
      <c r="G415" s="16">
        <v>45251</v>
      </c>
    </row>
    <row r="416" spans="1:7" x14ac:dyDescent="0.25">
      <c r="A416" s="11">
        <v>411</v>
      </c>
      <c r="B416" s="12" t="s">
        <v>736</v>
      </c>
      <c r="C416" s="13" t="s">
        <v>38</v>
      </c>
      <c r="D416" s="13" t="s">
        <v>1235</v>
      </c>
      <c r="E416" s="14" t="s">
        <v>737</v>
      </c>
      <c r="F416" s="15">
        <v>-7498.3</v>
      </c>
      <c r="G416" s="16">
        <v>45251</v>
      </c>
    </row>
    <row r="417" spans="1:7" x14ac:dyDescent="0.25">
      <c r="A417" s="11">
        <v>412</v>
      </c>
      <c r="B417" s="12" t="s">
        <v>773</v>
      </c>
      <c r="C417" s="13" t="s">
        <v>153</v>
      </c>
      <c r="D417" s="13" t="s">
        <v>1235</v>
      </c>
      <c r="E417" s="14" t="s">
        <v>442</v>
      </c>
      <c r="F417" s="15">
        <v>-7099.71</v>
      </c>
      <c r="G417" s="16">
        <v>45251</v>
      </c>
    </row>
    <row r="418" spans="1:7" x14ac:dyDescent="0.25">
      <c r="A418" s="11">
        <v>413</v>
      </c>
      <c r="B418" s="12" t="s">
        <v>592</v>
      </c>
      <c r="C418" s="13" t="s">
        <v>38</v>
      </c>
      <c r="D418" s="13" t="s">
        <v>1235</v>
      </c>
      <c r="E418" s="14" t="s">
        <v>747</v>
      </c>
      <c r="F418" s="15">
        <v>-7740</v>
      </c>
      <c r="G418" s="16">
        <v>45251</v>
      </c>
    </row>
    <row r="419" spans="1:7" x14ac:dyDescent="0.25">
      <c r="A419" s="11">
        <v>414</v>
      </c>
      <c r="B419" s="12" t="s">
        <v>628</v>
      </c>
      <c r="C419" s="13" t="s">
        <v>45</v>
      </c>
      <c r="D419" s="13" t="s">
        <v>1239</v>
      </c>
      <c r="E419" s="14" t="s">
        <v>629</v>
      </c>
      <c r="F419" s="15">
        <v>-2508</v>
      </c>
      <c r="G419" s="16">
        <v>45251</v>
      </c>
    </row>
    <row r="420" spans="1:7" x14ac:dyDescent="0.25">
      <c r="A420" s="11">
        <v>415</v>
      </c>
      <c r="B420" s="12" t="s">
        <v>632</v>
      </c>
      <c r="C420" s="13" t="s">
        <v>69</v>
      </c>
      <c r="D420" s="13" t="s">
        <v>1239</v>
      </c>
      <c r="E420" s="14" t="s">
        <v>633</v>
      </c>
      <c r="F420" s="15">
        <v>-4478.3999999999996</v>
      </c>
      <c r="G420" s="16">
        <v>45251</v>
      </c>
    </row>
    <row r="421" spans="1:7" x14ac:dyDescent="0.25">
      <c r="A421" s="11">
        <v>416</v>
      </c>
      <c r="B421" s="12" t="s">
        <v>592</v>
      </c>
      <c r="C421" s="13" t="s">
        <v>38</v>
      </c>
      <c r="D421" s="13" t="s">
        <v>1235</v>
      </c>
      <c r="E421" s="14" t="s">
        <v>777</v>
      </c>
      <c r="F421" s="15">
        <v>-1750</v>
      </c>
      <c r="G421" s="16">
        <v>45251</v>
      </c>
    </row>
    <row r="422" spans="1:7" x14ac:dyDescent="0.25">
      <c r="A422" s="11">
        <v>417</v>
      </c>
      <c r="B422" s="12" t="s">
        <v>639</v>
      </c>
      <c r="C422" s="13" t="s">
        <v>45</v>
      </c>
      <c r="D422" s="13" t="s">
        <v>1239</v>
      </c>
      <c r="E422" s="14" t="s">
        <v>526</v>
      </c>
      <c r="F422" s="15">
        <v>-774</v>
      </c>
      <c r="G422" s="16">
        <v>45251</v>
      </c>
    </row>
    <row r="423" spans="1:7" x14ac:dyDescent="0.25">
      <c r="A423" s="11">
        <v>418</v>
      </c>
      <c r="B423" s="12" t="s">
        <v>611</v>
      </c>
      <c r="C423" s="13" t="s">
        <v>69</v>
      </c>
      <c r="D423" s="13" t="s">
        <v>1239</v>
      </c>
      <c r="E423" s="14" t="s">
        <v>612</v>
      </c>
      <c r="F423" s="15">
        <v>-4378.8</v>
      </c>
      <c r="G423" s="16">
        <v>45252</v>
      </c>
    </row>
    <row r="424" spans="1:7" x14ac:dyDescent="0.25">
      <c r="A424" s="11">
        <v>419</v>
      </c>
      <c r="B424" s="12" t="s">
        <v>644</v>
      </c>
      <c r="C424" s="13" t="s">
        <v>17</v>
      </c>
      <c r="D424" s="13" t="s">
        <v>1239</v>
      </c>
      <c r="E424" s="14" t="s">
        <v>645</v>
      </c>
      <c r="F424" s="15">
        <v>-7359.46</v>
      </c>
      <c r="G424" s="16">
        <v>45252</v>
      </c>
    </row>
    <row r="425" spans="1:7" x14ac:dyDescent="0.25">
      <c r="A425" s="11">
        <v>420</v>
      </c>
      <c r="B425" s="12" t="s">
        <v>647</v>
      </c>
      <c r="C425" s="13" t="s">
        <v>69</v>
      </c>
      <c r="D425" s="13" t="s">
        <v>1239</v>
      </c>
      <c r="E425" s="14" t="s">
        <v>51</v>
      </c>
      <c r="F425" s="15">
        <v>-270.19</v>
      </c>
      <c r="G425" s="16">
        <v>45252</v>
      </c>
    </row>
    <row r="426" spans="1:7" x14ac:dyDescent="0.25">
      <c r="A426" s="11">
        <v>421</v>
      </c>
      <c r="B426" s="12" t="s">
        <v>592</v>
      </c>
      <c r="C426" s="13" t="s">
        <v>105</v>
      </c>
      <c r="D426" s="13" t="s">
        <v>1235</v>
      </c>
      <c r="E426" s="14" t="s">
        <v>776</v>
      </c>
      <c r="F426" s="15">
        <v>-7850</v>
      </c>
      <c r="G426" s="16">
        <v>45252</v>
      </c>
    </row>
    <row r="427" spans="1:7" x14ac:dyDescent="0.25">
      <c r="A427" s="11">
        <v>422</v>
      </c>
      <c r="B427" s="12" t="s">
        <v>657</v>
      </c>
      <c r="C427" s="13" t="s">
        <v>17</v>
      </c>
      <c r="D427" s="13" t="s">
        <v>1239</v>
      </c>
      <c r="E427" s="14" t="s">
        <v>658</v>
      </c>
      <c r="F427" s="15">
        <v>-341.82</v>
      </c>
      <c r="G427" s="16">
        <v>45253</v>
      </c>
    </row>
    <row r="428" spans="1:7" x14ac:dyDescent="0.25">
      <c r="A428" s="11">
        <v>423</v>
      </c>
      <c r="B428" s="12" t="s">
        <v>664</v>
      </c>
      <c r="C428" s="13" t="s">
        <v>38</v>
      </c>
      <c r="D428" s="13" t="s">
        <v>1235</v>
      </c>
      <c r="E428" s="14" t="s">
        <v>665</v>
      </c>
      <c r="F428" s="15">
        <v>-890</v>
      </c>
      <c r="G428" s="16">
        <v>45253</v>
      </c>
    </row>
    <row r="429" spans="1:7" x14ac:dyDescent="0.25">
      <c r="A429" s="11">
        <v>424</v>
      </c>
      <c r="B429" s="12" t="s">
        <v>666</v>
      </c>
      <c r="C429" s="13" t="s">
        <v>66</v>
      </c>
      <c r="D429" s="13" t="s">
        <v>1239</v>
      </c>
      <c r="E429" s="14" t="s">
        <v>551</v>
      </c>
      <c r="F429" s="15">
        <v>-1229.56</v>
      </c>
      <c r="G429" s="16">
        <v>45253</v>
      </c>
    </row>
    <row r="430" spans="1:7" x14ac:dyDescent="0.25">
      <c r="A430" s="11">
        <v>425</v>
      </c>
      <c r="B430" s="12" t="s">
        <v>620</v>
      </c>
      <c r="C430" s="13" t="s">
        <v>17</v>
      </c>
      <c r="D430" s="13" t="s">
        <v>1239</v>
      </c>
      <c r="E430" s="14" t="s">
        <v>423</v>
      </c>
      <c r="F430" s="15">
        <v>-1404</v>
      </c>
      <c r="G430" s="16">
        <v>45253</v>
      </c>
    </row>
    <row r="431" spans="1:7" x14ac:dyDescent="0.25">
      <c r="A431" s="11">
        <v>426</v>
      </c>
      <c r="B431" s="12" t="s">
        <v>642</v>
      </c>
      <c r="C431" s="13" t="s">
        <v>17</v>
      </c>
      <c r="D431" s="13" t="s">
        <v>1239</v>
      </c>
      <c r="E431" s="14" t="s">
        <v>544</v>
      </c>
      <c r="F431" s="15">
        <v>-590.4</v>
      </c>
      <c r="G431" s="16">
        <v>45254</v>
      </c>
    </row>
    <row r="432" spans="1:7" x14ac:dyDescent="0.25">
      <c r="A432" s="11">
        <v>427</v>
      </c>
      <c r="B432" s="12" t="s">
        <v>790</v>
      </c>
      <c r="C432" s="13" t="s">
        <v>240</v>
      </c>
      <c r="D432" s="13" t="s">
        <v>1239</v>
      </c>
      <c r="E432" s="14" t="s">
        <v>239</v>
      </c>
      <c r="F432" s="15">
        <v>-412.35</v>
      </c>
      <c r="G432" s="16">
        <v>45254</v>
      </c>
    </row>
    <row r="433" spans="1:7" x14ac:dyDescent="0.25">
      <c r="A433" s="11">
        <v>428</v>
      </c>
      <c r="B433" s="12" t="s">
        <v>784</v>
      </c>
      <c r="C433" s="13" t="s">
        <v>12</v>
      </c>
      <c r="D433" s="13" t="s">
        <v>1239</v>
      </c>
      <c r="E433" s="14" t="s">
        <v>567</v>
      </c>
      <c r="F433" s="15">
        <v>-66.52</v>
      </c>
      <c r="G433" s="16">
        <v>45254</v>
      </c>
    </row>
    <row r="434" spans="1:7" x14ac:dyDescent="0.25">
      <c r="A434" s="11">
        <v>429</v>
      </c>
      <c r="B434" s="12" t="s">
        <v>420</v>
      </c>
      <c r="C434" s="13" t="s">
        <v>40</v>
      </c>
      <c r="D434" s="13" t="s">
        <v>1235</v>
      </c>
      <c r="E434" s="14" t="s">
        <v>122</v>
      </c>
      <c r="F434" s="15">
        <v>-1000</v>
      </c>
      <c r="G434" s="16">
        <v>45254</v>
      </c>
    </row>
    <row r="435" spans="1:7" x14ac:dyDescent="0.25">
      <c r="A435" s="11">
        <v>430</v>
      </c>
      <c r="B435" s="12" t="s">
        <v>738</v>
      </c>
      <c r="C435" s="13" t="s">
        <v>12</v>
      </c>
      <c r="D435" s="13" t="s">
        <v>1239</v>
      </c>
      <c r="E435" s="14" t="s">
        <v>739</v>
      </c>
      <c r="F435" s="15">
        <v>-225.5</v>
      </c>
      <c r="G435" s="16">
        <v>45254</v>
      </c>
    </row>
    <row r="436" spans="1:7" x14ac:dyDescent="0.25">
      <c r="A436" s="11">
        <v>431</v>
      </c>
      <c r="B436" s="12" t="s">
        <v>648</v>
      </c>
      <c r="C436" s="13" t="s">
        <v>66</v>
      </c>
      <c r="D436" s="13" t="s">
        <v>1239</v>
      </c>
      <c r="E436" s="14" t="s">
        <v>649</v>
      </c>
      <c r="F436" s="15">
        <v>-745.48</v>
      </c>
      <c r="G436" s="16">
        <v>45254</v>
      </c>
    </row>
    <row r="437" spans="1:7" x14ac:dyDescent="0.25">
      <c r="A437" s="11">
        <v>432</v>
      </c>
      <c r="B437" s="12" t="s">
        <v>650</v>
      </c>
      <c r="C437" s="13" t="s">
        <v>66</v>
      </c>
      <c r="D437" s="13" t="s">
        <v>1239</v>
      </c>
      <c r="E437" s="14" t="s">
        <v>651</v>
      </c>
      <c r="F437" s="15">
        <v>-346.1</v>
      </c>
      <c r="G437" s="16">
        <v>45254</v>
      </c>
    </row>
    <row r="438" spans="1:7" x14ac:dyDescent="0.25">
      <c r="A438" s="11">
        <v>433</v>
      </c>
      <c r="B438" s="12" t="s">
        <v>754</v>
      </c>
      <c r="C438" s="13" t="s">
        <v>38</v>
      </c>
      <c r="D438" s="13" t="s">
        <v>1235</v>
      </c>
      <c r="E438" s="14" t="s">
        <v>755</v>
      </c>
      <c r="F438" s="15">
        <v>-890</v>
      </c>
      <c r="G438" s="16">
        <v>45254</v>
      </c>
    </row>
    <row r="439" spans="1:7" x14ac:dyDescent="0.25">
      <c r="A439" s="11">
        <v>434</v>
      </c>
      <c r="B439" s="12" t="s">
        <v>630</v>
      </c>
      <c r="C439" s="13" t="s">
        <v>12</v>
      </c>
      <c r="D439" s="13" t="s">
        <v>1239</v>
      </c>
      <c r="E439" s="14" t="s">
        <v>631</v>
      </c>
      <c r="F439" s="15">
        <v>-4510</v>
      </c>
      <c r="G439" s="16">
        <v>45254</v>
      </c>
    </row>
    <row r="440" spans="1:7" x14ac:dyDescent="0.25">
      <c r="A440" s="11">
        <v>435</v>
      </c>
      <c r="B440" s="12" t="s">
        <v>896</v>
      </c>
      <c r="C440" s="13" t="s">
        <v>38</v>
      </c>
      <c r="D440" s="13" t="s">
        <v>1235</v>
      </c>
      <c r="E440" s="14" t="s">
        <v>897</v>
      </c>
      <c r="F440" s="15">
        <v>-2058</v>
      </c>
      <c r="G440" s="16">
        <v>45257</v>
      </c>
    </row>
    <row r="441" spans="1:7" x14ac:dyDescent="0.25">
      <c r="A441" s="11">
        <v>436</v>
      </c>
      <c r="B441" s="12" t="s">
        <v>828</v>
      </c>
      <c r="C441" s="13" t="s">
        <v>69</v>
      </c>
      <c r="D441" s="13" t="s">
        <v>1239</v>
      </c>
      <c r="E441" s="14" t="s">
        <v>319</v>
      </c>
      <c r="F441" s="15">
        <v>-7985</v>
      </c>
      <c r="G441" s="16">
        <v>45257</v>
      </c>
    </row>
    <row r="442" spans="1:7" x14ac:dyDescent="0.25">
      <c r="A442" s="11">
        <v>437</v>
      </c>
      <c r="B442" s="12" t="s">
        <v>659</v>
      </c>
      <c r="C442" s="13" t="s">
        <v>69</v>
      </c>
      <c r="D442" s="13" t="s">
        <v>1239</v>
      </c>
      <c r="E442" s="14" t="s">
        <v>319</v>
      </c>
      <c r="F442" s="15">
        <v>-3500</v>
      </c>
      <c r="G442" s="16">
        <v>45257</v>
      </c>
    </row>
    <row r="443" spans="1:7" x14ac:dyDescent="0.25">
      <c r="A443" s="11">
        <v>438</v>
      </c>
      <c r="B443" s="12" t="s">
        <v>654</v>
      </c>
      <c r="C443" s="13" t="s">
        <v>69</v>
      </c>
      <c r="D443" s="13" t="s">
        <v>1239</v>
      </c>
      <c r="E443" s="14" t="s">
        <v>461</v>
      </c>
      <c r="F443" s="15">
        <v>-1090</v>
      </c>
      <c r="G443" s="16">
        <v>45257</v>
      </c>
    </row>
    <row r="444" spans="1:7" x14ac:dyDescent="0.25">
      <c r="A444" s="11">
        <v>439</v>
      </c>
      <c r="B444" s="12" t="s">
        <v>672</v>
      </c>
      <c r="C444" s="13" t="s">
        <v>45</v>
      </c>
      <c r="D444" s="13" t="s">
        <v>1239</v>
      </c>
      <c r="E444" s="14" t="s">
        <v>673</v>
      </c>
      <c r="F444" s="15">
        <v>-973.81</v>
      </c>
      <c r="G444" s="16">
        <v>45257</v>
      </c>
    </row>
    <row r="445" spans="1:7" x14ac:dyDescent="0.25">
      <c r="A445" s="11">
        <v>440</v>
      </c>
      <c r="B445" s="12" t="s">
        <v>674</v>
      </c>
      <c r="C445" s="13" t="s">
        <v>69</v>
      </c>
      <c r="D445" s="13" t="s">
        <v>1239</v>
      </c>
      <c r="E445" s="14" t="s">
        <v>675</v>
      </c>
      <c r="F445" s="15">
        <v>-500</v>
      </c>
      <c r="G445" s="16">
        <v>45257</v>
      </c>
    </row>
    <row r="446" spans="1:7" x14ac:dyDescent="0.25">
      <c r="A446" s="11">
        <v>441</v>
      </c>
      <c r="B446" s="12" t="s">
        <v>689</v>
      </c>
      <c r="C446" s="13" t="s">
        <v>45</v>
      </c>
      <c r="D446" s="13" t="s">
        <v>1239</v>
      </c>
      <c r="E446" s="14" t="s">
        <v>59</v>
      </c>
      <c r="F446" s="15">
        <v>-2285.48</v>
      </c>
      <c r="G446" s="16">
        <v>45257</v>
      </c>
    </row>
    <row r="447" spans="1:7" x14ac:dyDescent="0.25">
      <c r="A447" s="11">
        <v>442</v>
      </c>
      <c r="B447" s="12" t="s">
        <v>690</v>
      </c>
      <c r="C447" s="13" t="s">
        <v>45</v>
      </c>
      <c r="D447" s="13" t="s">
        <v>1239</v>
      </c>
      <c r="E447" s="14" t="s">
        <v>691</v>
      </c>
      <c r="F447" s="15">
        <v>-820</v>
      </c>
      <c r="G447" s="16">
        <v>45257</v>
      </c>
    </row>
    <row r="448" spans="1:7" x14ac:dyDescent="0.25">
      <c r="A448" s="11">
        <v>443</v>
      </c>
      <c r="B448" s="12" t="s">
        <v>683</v>
      </c>
      <c r="C448" s="13" t="s">
        <v>12</v>
      </c>
      <c r="D448" s="13" t="s">
        <v>1239</v>
      </c>
      <c r="E448" s="14" t="s">
        <v>567</v>
      </c>
      <c r="F448" s="15">
        <v>-97.4</v>
      </c>
      <c r="G448" s="16">
        <v>45257</v>
      </c>
    </row>
    <row r="449" spans="1:7" x14ac:dyDescent="0.25">
      <c r="A449" s="11">
        <v>444</v>
      </c>
      <c r="B449" s="12" t="s">
        <v>694</v>
      </c>
      <c r="C449" s="13" t="s">
        <v>45</v>
      </c>
      <c r="D449" s="13" t="s">
        <v>1239</v>
      </c>
      <c r="E449" s="14" t="s">
        <v>695</v>
      </c>
      <c r="F449" s="15">
        <v>-592.35</v>
      </c>
      <c r="G449" s="16">
        <v>45257</v>
      </c>
    </row>
    <row r="450" spans="1:7" x14ac:dyDescent="0.25">
      <c r="A450" s="11">
        <v>445</v>
      </c>
      <c r="B450" s="12" t="s">
        <v>696</v>
      </c>
      <c r="C450" s="13" t="s">
        <v>69</v>
      </c>
      <c r="D450" s="13" t="s">
        <v>1239</v>
      </c>
      <c r="E450" s="14" t="s">
        <v>269</v>
      </c>
      <c r="F450" s="15">
        <v>-744</v>
      </c>
      <c r="G450" s="16">
        <v>45257</v>
      </c>
    </row>
    <row r="451" spans="1:7" x14ac:dyDescent="0.25">
      <c r="A451" s="11">
        <v>446</v>
      </c>
      <c r="B451" s="12" t="s">
        <v>676</v>
      </c>
      <c r="C451" s="13" t="s">
        <v>45</v>
      </c>
      <c r="D451" s="13" t="s">
        <v>1239</v>
      </c>
      <c r="E451" s="14" t="s">
        <v>677</v>
      </c>
      <c r="F451" s="15">
        <v>-287.39999999999998</v>
      </c>
      <c r="G451" s="16">
        <v>45257</v>
      </c>
    </row>
    <row r="452" spans="1:7" x14ac:dyDescent="0.25">
      <c r="A452" s="11">
        <v>447</v>
      </c>
      <c r="B452" s="12" t="s">
        <v>698</v>
      </c>
      <c r="C452" s="13" t="s">
        <v>69</v>
      </c>
      <c r="D452" s="13" t="s">
        <v>1239</v>
      </c>
      <c r="E452" s="14" t="s">
        <v>699</v>
      </c>
      <c r="F452" s="15">
        <v>-718</v>
      </c>
      <c r="G452" s="16">
        <v>45257</v>
      </c>
    </row>
    <row r="453" spans="1:7" x14ac:dyDescent="0.25">
      <c r="A453" s="11">
        <v>448</v>
      </c>
      <c r="B453" s="12" t="s">
        <v>700</v>
      </c>
      <c r="C453" s="13" t="s">
        <v>17</v>
      </c>
      <c r="D453" s="13" t="s">
        <v>1239</v>
      </c>
      <c r="E453" s="14" t="s">
        <v>699</v>
      </c>
      <c r="F453" s="15">
        <v>-3899.4</v>
      </c>
      <c r="G453" s="16">
        <v>45257</v>
      </c>
    </row>
    <row r="454" spans="1:7" x14ac:dyDescent="0.25">
      <c r="A454" s="11">
        <v>449</v>
      </c>
      <c r="B454" s="12" t="s">
        <v>701</v>
      </c>
      <c r="C454" s="13" t="s">
        <v>66</v>
      </c>
      <c r="D454" s="13" t="s">
        <v>1239</v>
      </c>
      <c r="E454" s="14" t="s">
        <v>350</v>
      </c>
      <c r="F454" s="15">
        <v>-376.1</v>
      </c>
      <c r="G454" s="16">
        <v>45257</v>
      </c>
    </row>
    <row r="455" spans="1:7" x14ac:dyDescent="0.25">
      <c r="A455" s="11">
        <v>450</v>
      </c>
      <c r="B455" s="12" t="s">
        <v>748</v>
      </c>
      <c r="C455" s="13" t="s">
        <v>38</v>
      </c>
      <c r="D455" s="13" t="s">
        <v>1235</v>
      </c>
      <c r="E455" s="14" t="s">
        <v>749</v>
      </c>
      <c r="F455" s="15">
        <v>-1000</v>
      </c>
      <c r="G455" s="16">
        <v>45257</v>
      </c>
    </row>
    <row r="456" spans="1:7" x14ac:dyDescent="0.25">
      <c r="A456" s="11">
        <v>451</v>
      </c>
      <c r="B456" s="12" t="s">
        <v>662</v>
      </c>
      <c r="C456" s="13" t="s">
        <v>66</v>
      </c>
      <c r="D456" s="13" t="s">
        <v>1239</v>
      </c>
      <c r="E456" s="14" t="s">
        <v>663</v>
      </c>
      <c r="F456" s="15">
        <v>-1404</v>
      </c>
      <c r="G456" s="16">
        <v>45257</v>
      </c>
    </row>
    <row r="457" spans="1:7" x14ac:dyDescent="0.25">
      <c r="A457" s="11">
        <v>452</v>
      </c>
      <c r="B457" s="12" t="s">
        <v>680</v>
      </c>
      <c r="C457" s="13" t="s">
        <v>12</v>
      </c>
      <c r="D457" s="13" t="s">
        <v>1239</v>
      </c>
      <c r="E457" s="14" t="s">
        <v>681</v>
      </c>
      <c r="F457" s="15">
        <v>-6437.47</v>
      </c>
      <c r="G457" s="16">
        <v>45257</v>
      </c>
    </row>
    <row r="458" spans="1:7" x14ac:dyDescent="0.25">
      <c r="A458" s="11">
        <v>453</v>
      </c>
      <c r="B458" s="12" t="s">
        <v>853</v>
      </c>
      <c r="C458" s="13" t="s">
        <v>38</v>
      </c>
      <c r="D458" s="13" t="s">
        <v>1235</v>
      </c>
      <c r="E458" s="14" t="s">
        <v>504</v>
      </c>
      <c r="F458" s="15">
        <v>-795</v>
      </c>
      <c r="G458" s="16">
        <v>45257</v>
      </c>
    </row>
    <row r="459" spans="1:7" x14ac:dyDescent="0.25">
      <c r="A459" s="11">
        <v>454</v>
      </c>
      <c r="B459" s="12" t="s">
        <v>712</v>
      </c>
      <c r="C459" s="13" t="s">
        <v>69</v>
      </c>
      <c r="D459" s="13" t="s">
        <v>1239</v>
      </c>
      <c r="E459" s="14" t="s">
        <v>448</v>
      </c>
      <c r="F459" s="15">
        <v>-3764</v>
      </c>
      <c r="G459" s="16">
        <v>45258</v>
      </c>
    </row>
    <row r="460" spans="1:7" x14ac:dyDescent="0.25">
      <c r="A460" s="11">
        <v>455</v>
      </c>
      <c r="B460" s="12" t="s">
        <v>720</v>
      </c>
      <c r="C460" s="13" t="s">
        <v>45</v>
      </c>
      <c r="D460" s="13" t="s">
        <v>1239</v>
      </c>
      <c r="E460" s="14" t="s">
        <v>721</v>
      </c>
      <c r="F460" s="15">
        <v>-791.15</v>
      </c>
      <c r="G460" s="16">
        <v>45258</v>
      </c>
    </row>
    <row r="461" spans="1:7" x14ac:dyDescent="0.25">
      <c r="A461" s="11">
        <v>456</v>
      </c>
      <c r="B461" s="12" t="s">
        <v>714</v>
      </c>
      <c r="C461" s="13" t="s">
        <v>45</v>
      </c>
      <c r="D461" s="13" t="s">
        <v>1239</v>
      </c>
      <c r="E461" s="14" t="s">
        <v>526</v>
      </c>
      <c r="F461" s="15">
        <v>-462.48</v>
      </c>
      <c r="G461" s="16">
        <v>45258</v>
      </c>
    </row>
    <row r="462" spans="1:7" x14ac:dyDescent="0.25">
      <c r="A462" s="11">
        <v>457</v>
      </c>
      <c r="B462" s="12" t="s">
        <v>670</v>
      </c>
      <c r="C462" s="13" t="s">
        <v>303</v>
      </c>
      <c r="D462" s="13" t="s">
        <v>1235</v>
      </c>
      <c r="E462" s="14" t="s">
        <v>671</v>
      </c>
      <c r="F462" s="15">
        <v>-1500</v>
      </c>
      <c r="G462" s="16">
        <v>45259</v>
      </c>
    </row>
    <row r="463" spans="1:7" x14ac:dyDescent="0.25">
      <c r="A463" s="11">
        <v>458</v>
      </c>
      <c r="B463" s="12" t="s">
        <v>687</v>
      </c>
      <c r="C463" s="13" t="s">
        <v>66</v>
      </c>
      <c r="D463" s="13" t="s">
        <v>1239</v>
      </c>
      <c r="E463" s="14" t="s">
        <v>688</v>
      </c>
      <c r="F463" s="15">
        <v>-1755</v>
      </c>
      <c r="G463" s="16">
        <v>45259</v>
      </c>
    </row>
    <row r="464" spans="1:7" x14ac:dyDescent="0.25">
      <c r="A464" s="11">
        <v>459</v>
      </c>
      <c r="B464" s="12" t="s">
        <v>870</v>
      </c>
      <c r="C464" s="13" t="s">
        <v>303</v>
      </c>
      <c r="D464" s="13" t="s">
        <v>1235</v>
      </c>
      <c r="E464" s="14" t="s">
        <v>871</v>
      </c>
      <c r="F464" s="15">
        <v>-2325</v>
      </c>
      <c r="G464" s="16">
        <v>45259</v>
      </c>
    </row>
    <row r="465" spans="1:7" x14ac:dyDescent="0.25">
      <c r="A465" s="11">
        <v>460</v>
      </c>
      <c r="B465" s="12" t="s">
        <v>715</v>
      </c>
      <c r="C465" s="13" t="s">
        <v>45</v>
      </c>
      <c r="D465" s="13" t="s">
        <v>1239</v>
      </c>
      <c r="E465" s="14" t="s">
        <v>145</v>
      </c>
      <c r="F465" s="15">
        <v>-162.02000000000001</v>
      </c>
      <c r="G465" s="16">
        <v>45259</v>
      </c>
    </row>
    <row r="466" spans="1:7" x14ac:dyDescent="0.25">
      <c r="A466" s="11">
        <v>461</v>
      </c>
      <c r="B466" s="12" t="s">
        <v>716</v>
      </c>
      <c r="C466" s="13" t="s">
        <v>17</v>
      </c>
      <c r="D466" s="13" t="s">
        <v>1239</v>
      </c>
      <c r="E466" s="14" t="s">
        <v>717</v>
      </c>
      <c r="F466" s="15">
        <v>-245</v>
      </c>
      <c r="G466" s="16">
        <v>45259</v>
      </c>
    </row>
    <row r="467" spans="1:7" x14ac:dyDescent="0.25">
      <c r="A467" s="11">
        <v>462</v>
      </c>
      <c r="B467" s="12" t="s">
        <v>693</v>
      </c>
      <c r="C467" s="13" t="s">
        <v>12</v>
      </c>
      <c r="D467" s="13" t="s">
        <v>1239</v>
      </c>
      <c r="E467" s="14" t="s">
        <v>567</v>
      </c>
      <c r="F467" s="15">
        <v>-97.4</v>
      </c>
      <c r="G467" s="16">
        <v>45259</v>
      </c>
    </row>
    <row r="468" spans="1:7" x14ac:dyDescent="0.25">
      <c r="A468" s="11">
        <v>463</v>
      </c>
      <c r="B468" s="12" t="s">
        <v>592</v>
      </c>
      <c r="C468" s="13" t="s">
        <v>38</v>
      </c>
      <c r="D468" s="13" t="s">
        <v>1235</v>
      </c>
      <c r="E468" s="14" t="s">
        <v>772</v>
      </c>
      <c r="F468" s="15">
        <v>-1010</v>
      </c>
      <c r="G468" s="16">
        <v>45259</v>
      </c>
    </row>
    <row r="469" spans="1:7" x14ac:dyDescent="0.25">
      <c r="A469" s="11">
        <v>464</v>
      </c>
      <c r="B469" s="12" t="s">
        <v>479</v>
      </c>
      <c r="C469" s="13" t="s">
        <v>741</v>
      </c>
      <c r="D469" s="13" t="s">
        <v>1235</v>
      </c>
      <c r="E469" s="14" t="s">
        <v>827</v>
      </c>
      <c r="F469" s="15">
        <v>-7950</v>
      </c>
      <c r="G469" s="16">
        <v>45259</v>
      </c>
    </row>
    <row r="470" spans="1:7" x14ac:dyDescent="0.25">
      <c r="A470" s="11">
        <v>465</v>
      </c>
      <c r="B470" s="12" t="s">
        <v>722</v>
      </c>
      <c r="C470" s="13" t="s">
        <v>45</v>
      </c>
      <c r="D470" s="13" t="s">
        <v>1239</v>
      </c>
      <c r="E470" s="14" t="s">
        <v>526</v>
      </c>
      <c r="F470" s="15">
        <v>-2929.6</v>
      </c>
      <c r="G470" s="16">
        <v>45259</v>
      </c>
    </row>
    <row r="471" spans="1:7" x14ac:dyDescent="0.25">
      <c r="A471" s="11">
        <v>466</v>
      </c>
      <c r="B471" s="12" t="s">
        <v>705</v>
      </c>
      <c r="C471" s="13" t="s">
        <v>69</v>
      </c>
      <c r="D471" s="13" t="s">
        <v>1239</v>
      </c>
      <c r="E471" s="14" t="s">
        <v>706</v>
      </c>
      <c r="F471" s="15">
        <v>-1486</v>
      </c>
      <c r="G471" s="16">
        <v>45259</v>
      </c>
    </row>
    <row r="472" spans="1:7" x14ac:dyDescent="0.25">
      <c r="A472" s="11">
        <v>467</v>
      </c>
      <c r="B472" s="12" t="s">
        <v>842</v>
      </c>
      <c r="C472" s="13" t="s">
        <v>153</v>
      </c>
      <c r="D472" s="13" t="s">
        <v>1235</v>
      </c>
      <c r="E472" s="14" t="s">
        <v>843</v>
      </c>
      <c r="F472" s="15">
        <v>-6510</v>
      </c>
      <c r="G472" s="16">
        <v>45260</v>
      </c>
    </row>
    <row r="473" spans="1:7" x14ac:dyDescent="0.25">
      <c r="A473" s="11">
        <v>468</v>
      </c>
      <c r="B473" s="12" t="s">
        <v>709</v>
      </c>
      <c r="C473" s="13" t="s">
        <v>45</v>
      </c>
      <c r="D473" s="13" t="s">
        <v>1239</v>
      </c>
      <c r="E473" s="14" t="s">
        <v>710</v>
      </c>
      <c r="F473" s="15">
        <v>-138</v>
      </c>
      <c r="G473" s="16">
        <v>45260</v>
      </c>
    </row>
    <row r="474" spans="1:7" x14ac:dyDescent="0.25">
      <c r="A474" s="11">
        <v>469</v>
      </c>
      <c r="B474" s="12" t="s">
        <v>711</v>
      </c>
      <c r="C474" s="13" t="s">
        <v>69</v>
      </c>
      <c r="D474" s="13" t="s">
        <v>1239</v>
      </c>
      <c r="E474" s="14" t="s">
        <v>185</v>
      </c>
      <c r="F474" s="15">
        <v>-3658</v>
      </c>
      <c r="G474" s="16">
        <v>45260</v>
      </c>
    </row>
    <row r="475" spans="1:7" x14ac:dyDescent="0.25">
      <c r="A475" s="11">
        <v>470</v>
      </c>
      <c r="B475" s="12" t="s">
        <v>851</v>
      </c>
      <c r="C475" s="13" t="s">
        <v>38</v>
      </c>
      <c r="D475" s="13" t="s">
        <v>1235</v>
      </c>
      <c r="E475" s="14" t="s">
        <v>852</v>
      </c>
      <c r="F475" s="15">
        <v>-7890</v>
      </c>
      <c r="G475" s="16">
        <v>45260</v>
      </c>
    </row>
    <row r="476" spans="1:7" x14ac:dyDescent="0.25">
      <c r="A476" s="11">
        <v>471</v>
      </c>
      <c r="B476" s="12" t="s">
        <v>865</v>
      </c>
      <c r="C476" s="13" t="s">
        <v>45</v>
      </c>
      <c r="D476" s="13" t="s">
        <v>1239</v>
      </c>
      <c r="E476" s="14" t="s">
        <v>627</v>
      </c>
      <c r="F476" s="15">
        <v>-1200.5</v>
      </c>
      <c r="G476" s="16">
        <v>45260</v>
      </c>
    </row>
    <row r="477" spans="1:7" x14ac:dyDescent="0.25">
      <c r="A477" s="11">
        <v>472</v>
      </c>
      <c r="B477" s="12" t="s">
        <v>466</v>
      </c>
      <c r="C477" s="13" t="s">
        <v>32</v>
      </c>
      <c r="D477" s="13" t="s">
        <v>1239</v>
      </c>
      <c r="E477" s="14" t="s">
        <v>873</v>
      </c>
      <c r="F477" s="15">
        <v>-214.4</v>
      </c>
      <c r="G477" s="16">
        <v>45260</v>
      </c>
    </row>
    <row r="478" spans="1:7" x14ac:dyDescent="0.25">
      <c r="A478" s="11">
        <v>473</v>
      </c>
      <c r="B478" s="12" t="s">
        <v>552</v>
      </c>
      <c r="C478" s="13" t="s">
        <v>741</v>
      </c>
      <c r="D478" s="13" t="s">
        <v>1235</v>
      </c>
      <c r="E478" s="14" t="s">
        <v>777</v>
      </c>
      <c r="F478" s="15">
        <v>-3500</v>
      </c>
      <c r="G478" s="16">
        <v>45260</v>
      </c>
    </row>
    <row r="479" spans="1:7" x14ac:dyDescent="0.25">
      <c r="A479" s="11">
        <v>474</v>
      </c>
      <c r="B479" s="12" t="s">
        <v>723</v>
      </c>
      <c r="C479" s="13" t="s">
        <v>45</v>
      </c>
      <c r="D479" s="13" t="s">
        <v>1239</v>
      </c>
      <c r="E479" s="14" t="s">
        <v>78</v>
      </c>
      <c r="F479" s="15">
        <v>-784.18</v>
      </c>
      <c r="G479" s="16">
        <v>45261</v>
      </c>
    </row>
    <row r="480" spans="1:7" x14ac:dyDescent="0.25">
      <c r="A480" s="11">
        <v>475</v>
      </c>
      <c r="B480" s="12" t="s">
        <v>724</v>
      </c>
      <c r="C480" s="13" t="s">
        <v>45</v>
      </c>
      <c r="D480" s="13" t="s">
        <v>1239</v>
      </c>
      <c r="E480" s="14" t="s">
        <v>78</v>
      </c>
      <c r="F480" s="15">
        <v>-3718.77</v>
      </c>
      <c r="G480" s="16">
        <v>45261</v>
      </c>
    </row>
    <row r="481" spans="1:7" x14ac:dyDescent="0.25">
      <c r="A481" s="11">
        <v>476</v>
      </c>
      <c r="B481" s="12" t="s">
        <v>785</v>
      </c>
      <c r="C481" s="13" t="s">
        <v>45</v>
      </c>
      <c r="D481" s="13" t="s">
        <v>1239</v>
      </c>
      <c r="E481" s="14" t="s">
        <v>786</v>
      </c>
      <c r="F481" s="15">
        <v>-6480</v>
      </c>
      <c r="G481" s="16">
        <v>45261</v>
      </c>
    </row>
    <row r="482" spans="1:7" x14ac:dyDescent="0.25">
      <c r="A482" s="11">
        <v>477</v>
      </c>
      <c r="B482" s="12" t="s">
        <v>727</v>
      </c>
      <c r="C482" s="13" t="s">
        <v>10</v>
      </c>
      <c r="D482" s="13" t="s">
        <v>1239</v>
      </c>
      <c r="E482" s="14" t="s">
        <v>728</v>
      </c>
      <c r="F482" s="15">
        <v>-329</v>
      </c>
      <c r="G482" s="16">
        <v>45261</v>
      </c>
    </row>
    <row r="483" spans="1:7" x14ac:dyDescent="0.25">
      <c r="A483" s="11">
        <v>478</v>
      </c>
      <c r="B483" s="12" t="s">
        <v>592</v>
      </c>
      <c r="C483" s="13" t="s">
        <v>38</v>
      </c>
      <c r="D483" s="13" t="s">
        <v>1235</v>
      </c>
      <c r="E483" s="14" t="s">
        <v>795</v>
      </c>
      <c r="F483" s="15">
        <v>-5345</v>
      </c>
      <c r="G483" s="16">
        <v>45261</v>
      </c>
    </row>
    <row r="484" spans="1:7" x14ac:dyDescent="0.25">
      <c r="A484" s="11">
        <v>479</v>
      </c>
      <c r="B484" s="12" t="s">
        <v>571</v>
      </c>
      <c r="C484" s="13" t="s">
        <v>66</v>
      </c>
      <c r="D484" s="13" t="s">
        <v>1239</v>
      </c>
      <c r="E484" s="14" t="s">
        <v>572</v>
      </c>
      <c r="F484" s="15">
        <v>-1206</v>
      </c>
      <c r="G484" s="16">
        <v>45261</v>
      </c>
    </row>
    <row r="485" spans="1:7" x14ac:dyDescent="0.25">
      <c r="A485" s="11">
        <v>480</v>
      </c>
      <c r="B485" s="12" t="s">
        <v>894</v>
      </c>
      <c r="C485" s="13" t="s">
        <v>38</v>
      </c>
      <c r="D485" s="13" t="s">
        <v>1235</v>
      </c>
      <c r="E485" s="14" t="s">
        <v>895</v>
      </c>
      <c r="F485" s="15">
        <v>-7702.24</v>
      </c>
      <c r="G485" s="16">
        <v>45261</v>
      </c>
    </row>
    <row r="486" spans="1:7" x14ac:dyDescent="0.25">
      <c r="A486" s="11">
        <v>481</v>
      </c>
      <c r="B486" s="12" t="s">
        <v>678</v>
      </c>
      <c r="C486" s="13" t="s">
        <v>66</v>
      </c>
      <c r="D486" s="13" t="s">
        <v>1239</v>
      </c>
      <c r="E486" s="14" t="s">
        <v>679</v>
      </c>
      <c r="F486" s="15">
        <v>-5442</v>
      </c>
      <c r="G486" s="16">
        <v>45261</v>
      </c>
    </row>
    <row r="487" spans="1:7" x14ac:dyDescent="0.25">
      <c r="A487" s="11">
        <v>482</v>
      </c>
      <c r="B487" s="12" t="s">
        <v>878</v>
      </c>
      <c r="C487" s="13" t="s">
        <v>38</v>
      </c>
      <c r="D487" s="13" t="s">
        <v>1235</v>
      </c>
      <c r="E487" s="14" t="s">
        <v>879</v>
      </c>
      <c r="F487" s="15">
        <v>-7794.66</v>
      </c>
      <c r="G487" s="16">
        <v>45261</v>
      </c>
    </row>
    <row r="488" spans="1:7" x14ac:dyDescent="0.25">
      <c r="A488" s="11">
        <v>483</v>
      </c>
      <c r="B488" s="12" t="s">
        <v>643</v>
      </c>
      <c r="C488" s="13" t="s">
        <v>17</v>
      </c>
      <c r="D488" s="13" t="s">
        <v>1239</v>
      </c>
      <c r="E488" s="14" t="s">
        <v>378</v>
      </c>
      <c r="F488" s="15">
        <v>-1100</v>
      </c>
      <c r="G488" s="16">
        <v>45261</v>
      </c>
    </row>
    <row r="489" spans="1:7" x14ac:dyDescent="0.25">
      <c r="A489" s="11">
        <v>484</v>
      </c>
      <c r="B489" s="12" t="s">
        <v>729</v>
      </c>
      <c r="C489" s="13" t="s">
        <v>32</v>
      </c>
      <c r="D489" s="13" t="s">
        <v>1239</v>
      </c>
      <c r="E489" s="14" t="s">
        <v>730</v>
      </c>
      <c r="F489" s="15">
        <v>-2640.28</v>
      </c>
      <c r="G489" s="16">
        <v>45261</v>
      </c>
    </row>
    <row r="490" spans="1:7" x14ac:dyDescent="0.25">
      <c r="A490" s="11">
        <v>485</v>
      </c>
      <c r="B490" s="12" t="s">
        <v>812</v>
      </c>
      <c r="C490" s="13" t="s">
        <v>45</v>
      </c>
      <c r="D490" s="13" t="s">
        <v>1239</v>
      </c>
      <c r="E490" s="14" t="s">
        <v>411</v>
      </c>
      <c r="F490" s="15">
        <v>-525</v>
      </c>
      <c r="G490" s="16">
        <v>45264</v>
      </c>
    </row>
    <row r="491" spans="1:7" x14ac:dyDescent="0.25">
      <c r="A491" s="11">
        <v>486</v>
      </c>
      <c r="B491" s="12" t="s">
        <v>668</v>
      </c>
      <c r="C491" s="13" t="s">
        <v>17</v>
      </c>
      <c r="D491" s="13" t="s">
        <v>1239</v>
      </c>
      <c r="E491" s="14" t="s">
        <v>669</v>
      </c>
      <c r="F491" s="15">
        <v>-1299</v>
      </c>
      <c r="G491" s="16">
        <v>45264</v>
      </c>
    </row>
    <row r="492" spans="1:7" x14ac:dyDescent="0.25">
      <c r="A492" s="11">
        <v>487</v>
      </c>
      <c r="B492" s="12" t="s">
        <v>797</v>
      </c>
      <c r="C492" s="13" t="s">
        <v>38</v>
      </c>
      <c r="D492" s="13" t="s">
        <v>1235</v>
      </c>
      <c r="E492" s="14" t="s">
        <v>669</v>
      </c>
      <c r="F492" s="15">
        <v>-1080</v>
      </c>
      <c r="G492" s="16">
        <v>45264</v>
      </c>
    </row>
    <row r="493" spans="1:7" x14ac:dyDescent="0.25">
      <c r="A493" s="11">
        <v>488</v>
      </c>
      <c r="B493" s="12" t="s">
        <v>732</v>
      </c>
      <c r="C493" s="13" t="s">
        <v>45</v>
      </c>
      <c r="D493" s="13" t="s">
        <v>1239</v>
      </c>
      <c r="E493" s="14" t="s">
        <v>145</v>
      </c>
      <c r="F493" s="15">
        <v>-1661.91</v>
      </c>
      <c r="G493" s="16">
        <v>45264</v>
      </c>
    </row>
    <row r="494" spans="1:7" x14ac:dyDescent="0.25">
      <c r="A494" s="11">
        <v>489</v>
      </c>
      <c r="B494" s="12" t="s">
        <v>482</v>
      </c>
      <c r="C494" s="13" t="s">
        <v>38</v>
      </c>
      <c r="D494" s="13" t="s">
        <v>1235</v>
      </c>
      <c r="E494" s="14" t="s">
        <v>713</v>
      </c>
      <c r="F494" s="15">
        <v>-4628</v>
      </c>
      <c r="G494" s="16">
        <v>45264</v>
      </c>
    </row>
    <row r="495" spans="1:7" x14ac:dyDescent="0.25">
      <c r="A495" s="11">
        <v>490</v>
      </c>
      <c r="B495" s="12" t="s">
        <v>746</v>
      </c>
      <c r="C495" s="13" t="s">
        <v>69</v>
      </c>
      <c r="D495" s="13" t="s">
        <v>1239</v>
      </c>
      <c r="E495" s="14" t="s">
        <v>51</v>
      </c>
      <c r="F495" s="15">
        <v>-725.5</v>
      </c>
      <c r="G495" s="16">
        <v>45264</v>
      </c>
    </row>
    <row r="496" spans="1:7" x14ac:dyDescent="0.25">
      <c r="A496" s="11">
        <v>491</v>
      </c>
      <c r="B496" s="12" t="s">
        <v>750</v>
      </c>
      <c r="C496" s="13" t="s">
        <v>45</v>
      </c>
      <c r="D496" s="13" t="s">
        <v>1239</v>
      </c>
      <c r="E496" s="14" t="s">
        <v>751</v>
      </c>
      <c r="F496" s="15">
        <v>-772.7</v>
      </c>
      <c r="G496" s="16">
        <v>45264</v>
      </c>
    </row>
    <row r="497" spans="1:7" x14ac:dyDescent="0.25">
      <c r="A497" s="11">
        <v>492</v>
      </c>
      <c r="B497" s="12" t="s">
        <v>915</v>
      </c>
      <c r="C497" s="13" t="s">
        <v>38</v>
      </c>
      <c r="D497" s="13" t="s">
        <v>1235</v>
      </c>
      <c r="E497" s="14" t="s">
        <v>916</v>
      </c>
      <c r="F497" s="15">
        <v>-7999.99</v>
      </c>
      <c r="G497" s="16">
        <v>45264</v>
      </c>
    </row>
    <row r="498" spans="1:7" x14ac:dyDescent="0.25">
      <c r="A498" s="11">
        <v>493</v>
      </c>
      <c r="B498" s="12" t="s">
        <v>757</v>
      </c>
      <c r="C498" s="13" t="s">
        <v>745</v>
      </c>
      <c r="D498" s="13" t="s">
        <v>1239</v>
      </c>
      <c r="E498" s="14" t="s">
        <v>758</v>
      </c>
      <c r="F498" s="15">
        <v>-5103</v>
      </c>
      <c r="G498" s="16">
        <v>45264</v>
      </c>
    </row>
    <row r="499" spans="1:7" x14ac:dyDescent="0.25">
      <c r="A499" s="11">
        <v>494</v>
      </c>
      <c r="B499" s="12" t="s">
        <v>796</v>
      </c>
      <c r="C499" s="13" t="s">
        <v>105</v>
      </c>
      <c r="D499" s="13" t="s">
        <v>1235</v>
      </c>
      <c r="E499" s="14" t="s">
        <v>104</v>
      </c>
      <c r="F499" s="15">
        <v>-7379.6</v>
      </c>
      <c r="G499" s="16">
        <v>45264</v>
      </c>
    </row>
    <row r="500" spans="1:7" x14ac:dyDescent="0.25">
      <c r="A500" s="11">
        <v>495</v>
      </c>
      <c r="B500" s="12" t="s">
        <v>898</v>
      </c>
      <c r="C500" s="13" t="s">
        <v>38</v>
      </c>
      <c r="D500" s="13" t="s">
        <v>1235</v>
      </c>
      <c r="E500" s="14" t="s">
        <v>899</v>
      </c>
      <c r="F500" s="15">
        <v>-1500</v>
      </c>
      <c r="G500" s="16">
        <v>45265</v>
      </c>
    </row>
    <row r="501" spans="1:7" x14ac:dyDescent="0.25">
      <c r="A501" s="11">
        <v>496</v>
      </c>
      <c r="B501" s="12" t="s">
        <v>771</v>
      </c>
      <c r="C501" s="13" t="s">
        <v>45</v>
      </c>
      <c r="D501" s="13" t="s">
        <v>1239</v>
      </c>
      <c r="E501" s="14" t="s">
        <v>717</v>
      </c>
      <c r="F501" s="15">
        <v>-136.44999999999999</v>
      </c>
      <c r="G501" s="16">
        <v>45265</v>
      </c>
    </row>
    <row r="502" spans="1:7" x14ac:dyDescent="0.25">
      <c r="A502" s="11">
        <v>497</v>
      </c>
      <c r="B502" s="12" t="s">
        <v>781</v>
      </c>
      <c r="C502" s="13" t="s">
        <v>69</v>
      </c>
      <c r="D502" s="13" t="s">
        <v>1239</v>
      </c>
      <c r="E502" s="14" t="s">
        <v>658</v>
      </c>
      <c r="F502" s="15">
        <v>-343.01</v>
      </c>
      <c r="G502" s="16">
        <v>45266</v>
      </c>
    </row>
    <row r="503" spans="1:7" x14ac:dyDescent="0.25">
      <c r="A503" s="11">
        <v>498</v>
      </c>
      <c r="B503" s="12" t="s">
        <v>782</v>
      </c>
      <c r="C503" s="13" t="s">
        <v>69</v>
      </c>
      <c r="D503" s="13" t="s">
        <v>1239</v>
      </c>
      <c r="E503" s="14" t="s">
        <v>783</v>
      </c>
      <c r="F503" s="15">
        <v>-110.8</v>
      </c>
      <c r="G503" s="16">
        <v>45266</v>
      </c>
    </row>
    <row r="504" spans="1:7" x14ac:dyDescent="0.25">
      <c r="A504" s="11">
        <v>499</v>
      </c>
      <c r="B504" s="12" t="s">
        <v>733</v>
      </c>
      <c r="C504" s="13" t="s">
        <v>69</v>
      </c>
      <c r="D504" s="13" t="s">
        <v>1239</v>
      </c>
      <c r="E504" s="14" t="s">
        <v>352</v>
      </c>
      <c r="F504" s="15">
        <v>-2018</v>
      </c>
      <c r="G504" s="16">
        <v>45266</v>
      </c>
    </row>
    <row r="505" spans="1:7" x14ac:dyDescent="0.25">
      <c r="A505" s="11">
        <v>500</v>
      </c>
      <c r="B505" s="12" t="s">
        <v>734</v>
      </c>
      <c r="C505" s="13" t="s">
        <v>69</v>
      </c>
      <c r="D505" s="13" t="s">
        <v>1239</v>
      </c>
      <c r="E505" s="14" t="s">
        <v>352</v>
      </c>
      <c r="F505" s="15">
        <v>-7605</v>
      </c>
      <c r="G505" s="16">
        <v>45266</v>
      </c>
    </row>
    <row r="506" spans="1:7" x14ac:dyDescent="0.25">
      <c r="A506" s="11">
        <v>501</v>
      </c>
      <c r="B506" s="12" t="s">
        <v>844</v>
      </c>
      <c r="C506" s="13" t="s">
        <v>153</v>
      </c>
      <c r="D506" s="13" t="s">
        <v>1235</v>
      </c>
      <c r="E506" s="14" t="s">
        <v>845</v>
      </c>
      <c r="F506" s="15">
        <v>-6552</v>
      </c>
      <c r="G506" s="16">
        <v>45266</v>
      </c>
    </row>
    <row r="507" spans="1:7" x14ac:dyDescent="0.25">
      <c r="A507" s="11">
        <v>502</v>
      </c>
      <c r="B507" s="12" t="s">
        <v>735</v>
      </c>
      <c r="C507" s="13" t="s">
        <v>45</v>
      </c>
      <c r="D507" s="13" t="s">
        <v>1239</v>
      </c>
      <c r="E507" s="14" t="s">
        <v>627</v>
      </c>
      <c r="F507" s="15">
        <v>-156</v>
      </c>
      <c r="G507" s="16">
        <v>45266</v>
      </c>
    </row>
    <row r="508" spans="1:7" x14ac:dyDescent="0.25">
      <c r="A508" s="11">
        <v>503</v>
      </c>
      <c r="B508" s="12" t="s">
        <v>931</v>
      </c>
      <c r="C508" s="13" t="s">
        <v>45</v>
      </c>
      <c r="D508" s="13" t="s">
        <v>1239</v>
      </c>
      <c r="E508" s="14" t="s">
        <v>627</v>
      </c>
      <c r="F508" s="15">
        <v>-629</v>
      </c>
      <c r="G508" s="16">
        <v>45266</v>
      </c>
    </row>
    <row r="509" spans="1:7" x14ac:dyDescent="0.25">
      <c r="A509" s="11">
        <v>504</v>
      </c>
      <c r="B509" s="12" t="s">
        <v>890</v>
      </c>
      <c r="C509" s="13" t="s">
        <v>38</v>
      </c>
      <c r="D509" s="13" t="s">
        <v>1235</v>
      </c>
      <c r="E509" s="14" t="s">
        <v>891</v>
      </c>
      <c r="F509" s="15">
        <v>-798</v>
      </c>
      <c r="G509" s="16">
        <v>45266</v>
      </c>
    </row>
    <row r="510" spans="1:7" x14ac:dyDescent="0.25">
      <c r="A510" s="11">
        <v>505</v>
      </c>
      <c r="B510" s="12" t="s">
        <v>874</v>
      </c>
      <c r="C510" s="13" t="s">
        <v>555</v>
      </c>
      <c r="D510" s="13" t="s">
        <v>1235</v>
      </c>
      <c r="E510" s="14" t="s">
        <v>875</v>
      </c>
      <c r="F510" s="15">
        <v>-5963.9</v>
      </c>
      <c r="G510" s="16">
        <v>45266</v>
      </c>
    </row>
    <row r="511" spans="1:7" x14ac:dyDescent="0.25">
      <c r="A511" s="11">
        <v>506</v>
      </c>
      <c r="B511" s="12" t="s">
        <v>934</v>
      </c>
      <c r="C511" s="13" t="s">
        <v>38</v>
      </c>
      <c r="D511" s="13" t="s">
        <v>1235</v>
      </c>
      <c r="E511" s="14" t="s">
        <v>935</v>
      </c>
      <c r="F511" s="15">
        <v>-6136.15</v>
      </c>
      <c r="G511" s="16">
        <v>45266</v>
      </c>
    </row>
    <row r="512" spans="1:7" x14ac:dyDescent="0.25">
      <c r="A512" s="11">
        <v>507</v>
      </c>
      <c r="B512" s="12" t="s">
        <v>412</v>
      </c>
      <c r="C512" s="13" t="s">
        <v>153</v>
      </c>
      <c r="D512" s="13" t="s">
        <v>1235</v>
      </c>
      <c r="E512" s="14" t="s">
        <v>880</v>
      </c>
      <c r="F512" s="15">
        <v>-6924.2</v>
      </c>
      <c r="G512" s="16">
        <v>45266</v>
      </c>
    </row>
    <row r="513" spans="1:7" x14ac:dyDescent="0.25">
      <c r="A513" s="11">
        <v>508</v>
      </c>
      <c r="B513" s="12" t="s">
        <v>856</v>
      </c>
      <c r="C513" s="13" t="s">
        <v>45</v>
      </c>
      <c r="D513" s="13" t="s">
        <v>1239</v>
      </c>
      <c r="E513" s="14" t="s">
        <v>609</v>
      </c>
      <c r="F513" s="15">
        <v>-452</v>
      </c>
      <c r="G513" s="16">
        <v>45266</v>
      </c>
    </row>
    <row r="514" spans="1:7" x14ac:dyDescent="0.25">
      <c r="A514" s="11">
        <v>509</v>
      </c>
      <c r="B514" s="12" t="s">
        <v>761</v>
      </c>
      <c r="C514" s="13" t="s">
        <v>168</v>
      </c>
      <c r="D514" s="13" t="s">
        <v>1239</v>
      </c>
      <c r="E514" s="14" t="s">
        <v>544</v>
      </c>
      <c r="F514" s="15">
        <v>-434.6</v>
      </c>
      <c r="G514" s="16">
        <v>45267</v>
      </c>
    </row>
    <row r="515" spans="1:7" x14ac:dyDescent="0.25">
      <c r="A515" s="11">
        <v>510</v>
      </c>
      <c r="B515" s="12" t="s">
        <v>975</v>
      </c>
      <c r="C515" s="13" t="s">
        <v>153</v>
      </c>
      <c r="D515" s="13" t="s">
        <v>1235</v>
      </c>
      <c r="E515" s="14" t="s">
        <v>976</v>
      </c>
      <c r="F515" s="15">
        <v>-6853</v>
      </c>
      <c r="G515" s="16">
        <v>45267</v>
      </c>
    </row>
    <row r="516" spans="1:7" x14ac:dyDescent="0.25">
      <c r="A516" s="11">
        <v>511</v>
      </c>
      <c r="B516" s="12" t="s">
        <v>814</v>
      </c>
      <c r="C516" s="13" t="s">
        <v>66</v>
      </c>
      <c r="D516" s="13" t="s">
        <v>1239</v>
      </c>
      <c r="E516" s="14" t="s">
        <v>343</v>
      </c>
      <c r="F516" s="15">
        <v>-7835</v>
      </c>
      <c r="G516" s="16">
        <v>45267</v>
      </c>
    </row>
    <row r="517" spans="1:7" x14ac:dyDescent="0.25">
      <c r="A517" s="11">
        <v>512</v>
      </c>
      <c r="B517" s="12" t="s">
        <v>791</v>
      </c>
      <c r="C517" s="13" t="s">
        <v>32</v>
      </c>
      <c r="D517" s="13" t="s">
        <v>1239</v>
      </c>
      <c r="E517" s="14" t="s">
        <v>792</v>
      </c>
      <c r="F517" s="15">
        <v>-3211.68</v>
      </c>
      <c r="G517" s="16">
        <v>45267</v>
      </c>
    </row>
    <row r="518" spans="1:7" x14ac:dyDescent="0.25">
      <c r="A518" s="11">
        <v>513</v>
      </c>
      <c r="B518" s="12" t="s">
        <v>767</v>
      </c>
      <c r="C518" s="13" t="s">
        <v>66</v>
      </c>
      <c r="D518" s="13" t="s">
        <v>1239</v>
      </c>
      <c r="E518" s="14" t="s">
        <v>768</v>
      </c>
      <c r="F518" s="15">
        <v>-1378.23</v>
      </c>
      <c r="G518" s="16">
        <v>45267</v>
      </c>
    </row>
    <row r="519" spans="1:7" x14ac:dyDescent="0.25">
      <c r="A519" s="11">
        <v>514</v>
      </c>
      <c r="B519" s="12" t="s">
        <v>793</v>
      </c>
      <c r="C519" s="13" t="s">
        <v>270</v>
      </c>
      <c r="D519" s="13" t="s">
        <v>1235</v>
      </c>
      <c r="E519" s="14" t="s">
        <v>794</v>
      </c>
      <c r="F519" s="15">
        <v>-1350</v>
      </c>
      <c r="G519" s="16">
        <v>45267</v>
      </c>
    </row>
    <row r="520" spans="1:7" x14ac:dyDescent="0.25">
      <c r="A520" s="11">
        <v>515</v>
      </c>
      <c r="B520" s="12" t="s">
        <v>412</v>
      </c>
      <c r="C520" s="13" t="s">
        <v>38</v>
      </c>
      <c r="D520" s="13" t="s">
        <v>1235</v>
      </c>
      <c r="E520" s="14" t="s">
        <v>932</v>
      </c>
      <c r="F520" s="15">
        <v>-270</v>
      </c>
      <c r="G520" s="16">
        <v>45267</v>
      </c>
    </row>
    <row r="521" spans="1:7" x14ac:dyDescent="0.25">
      <c r="A521" s="11">
        <v>516</v>
      </c>
      <c r="B521" s="12" t="s">
        <v>774</v>
      </c>
      <c r="C521" s="13" t="s">
        <v>17</v>
      </c>
      <c r="D521" s="13" t="s">
        <v>1239</v>
      </c>
      <c r="E521" s="14" t="s">
        <v>775</v>
      </c>
      <c r="F521" s="15">
        <v>-3192.37</v>
      </c>
      <c r="G521" s="16">
        <v>45267</v>
      </c>
    </row>
    <row r="522" spans="1:7" x14ac:dyDescent="0.25">
      <c r="A522" s="11">
        <v>517</v>
      </c>
      <c r="B522" s="12" t="s">
        <v>81</v>
      </c>
      <c r="C522" s="13" t="s">
        <v>83</v>
      </c>
      <c r="D522" s="13" t="s">
        <v>1235</v>
      </c>
      <c r="E522" s="14" t="s">
        <v>143</v>
      </c>
      <c r="F522" s="15">
        <v>-259</v>
      </c>
      <c r="G522" s="16">
        <v>45267</v>
      </c>
    </row>
    <row r="523" spans="1:7" x14ac:dyDescent="0.25">
      <c r="A523" s="11">
        <v>518</v>
      </c>
      <c r="B523" s="12" t="s">
        <v>809</v>
      </c>
      <c r="C523" s="13" t="s">
        <v>69</v>
      </c>
      <c r="D523" s="13" t="s">
        <v>1239</v>
      </c>
      <c r="E523" s="14" t="s">
        <v>635</v>
      </c>
      <c r="F523" s="15">
        <v>-326.5</v>
      </c>
      <c r="G523" s="16">
        <v>45267</v>
      </c>
    </row>
    <row r="524" spans="1:7" x14ac:dyDescent="0.25">
      <c r="A524" s="11">
        <v>519</v>
      </c>
      <c r="B524" s="12" t="s">
        <v>954</v>
      </c>
      <c r="C524" s="13" t="s">
        <v>246</v>
      </c>
      <c r="D524" s="13" t="s">
        <v>1239</v>
      </c>
      <c r="E524" s="14" t="s">
        <v>311</v>
      </c>
      <c r="F524" s="15">
        <v>-24.85</v>
      </c>
      <c r="G524" s="16">
        <v>45268</v>
      </c>
    </row>
    <row r="525" spans="1:7" x14ac:dyDescent="0.25">
      <c r="A525" s="11">
        <v>520</v>
      </c>
      <c r="B525" s="12" t="s">
        <v>780</v>
      </c>
      <c r="C525" s="13" t="s">
        <v>168</v>
      </c>
      <c r="D525" s="13" t="s">
        <v>1239</v>
      </c>
      <c r="E525" s="14" t="s">
        <v>390</v>
      </c>
      <c r="F525" s="15">
        <v>-235.5</v>
      </c>
      <c r="G525" s="16">
        <v>45268</v>
      </c>
    </row>
    <row r="526" spans="1:7" x14ac:dyDescent="0.25">
      <c r="A526" s="11">
        <v>521</v>
      </c>
      <c r="B526" s="12" t="s">
        <v>955</v>
      </c>
      <c r="C526" s="13" t="s">
        <v>69</v>
      </c>
      <c r="D526" s="13" t="s">
        <v>1239</v>
      </c>
      <c r="E526" s="14" t="s">
        <v>352</v>
      </c>
      <c r="F526" s="15">
        <v>-4805.5</v>
      </c>
      <c r="G526" s="16">
        <v>45268</v>
      </c>
    </row>
    <row r="527" spans="1:7" x14ac:dyDescent="0.25">
      <c r="A527" s="11">
        <v>522</v>
      </c>
      <c r="B527" s="12" t="s">
        <v>798</v>
      </c>
      <c r="C527" s="13" t="s">
        <v>745</v>
      </c>
      <c r="D527" s="13" t="s">
        <v>1239</v>
      </c>
      <c r="E527" s="14" t="s">
        <v>799</v>
      </c>
      <c r="F527" s="15">
        <v>-3672.2</v>
      </c>
      <c r="G527" s="16">
        <v>45268</v>
      </c>
    </row>
    <row r="528" spans="1:7" x14ac:dyDescent="0.25">
      <c r="A528" s="11">
        <v>523</v>
      </c>
      <c r="B528" s="12" t="s">
        <v>800</v>
      </c>
      <c r="C528" s="13" t="s">
        <v>10</v>
      </c>
      <c r="D528" s="13" t="s">
        <v>1239</v>
      </c>
      <c r="E528" s="14" t="s">
        <v>419</v>
      </c>
      <c r="F528" s="15">
        <v>-6570</v>
      </c>
      <c r="G528" s="16">
        <v>45268</v>
      </c>
    </row>
    <row r="529" spans="1:7" x14ac:dyDescent="0.25">
      <c r="A529" s="11">
        <v>524</v>
      </c>
      <c r="B529" s="12" t="s">
        <v>801</v>
      </c>
      <c r="C529" s="13" t="s">
        <v>10</v>
      </c>
      <c r="D529" s="13" t="s">
        <v>1239</v>
      </c>
      <c r="E529" s="14" t="s">
        <v>419</v>
      </c>
      <c r="F529" s="15">
        <v>-6800</v>
      </c>
      <c r="G529" s="16">
        <v>45268</v>
      </c>
    </row>
    <row r="530" spans="1:7" x14ac:dyDescent="0.25">
      <c r="A530" s="11">
        <v>525</v>
      </c>
      <c r="B530" s="12" t="s">
        <v>802</v>
      </c>
      <c r="C530" s="13" t="s">
        <v>303</v>
      </c>
      <c r="D530" s="13" t="s">
        <v>1235</v>
      </c>
      <c r="E530" s="14" t="s">
        <v>302</v>
      </c>
      <c r="F530" s="15">
        <v>-450</v>
      </c>
      <c r="G530" s="16">
        <v>45268</v>
      </c>
    </row>
    <row r="531" spans="1:7" x14ac:dyDescent="0.25">
      <c r="A531" s="11">
        <v>526</v>
      </c>
      <c r="B531" s="12" t="s">
        <v>803</v>
      </c>
      <c r="C531" s="13" t="s">
        <v>45</v>
      </c>
      <c r="D531" s="13" t="s">
        <v>1239</v>
      </c>
      <c r="E531" s="14" t="s">
        <v>547</v>
      </c>
      <c r="F531" s="15">
        <v>-209.7</v>
      </c>
      <c r="G531" s="16">
        <v>45268</v>
      </c>
    </row>
    <row r="532" spans="1:7" x14ac:dyDescent="0.25">
      <c r="A532" s="11">
        <v>527</v>
      </c>
      <c r="B532" s="12" t="s">
        <v>804</v>
      </c>
      <c r="C532" s="13" t="s">
        <v>69</v>
      </c>
      <c r="D532" s="13" t="s">
        <v>1239</v>
      </c>
      <c r="E532" s="14" t="s">
        <v>805</v>
      </c>
      <c r="F532" s="15">
        <v>-933.2</v>
      </c>
      <c r="G532" s="16">
        <v>45268</v>
      </c>
    </row>
    <row r="533" spans="1:7" x14ac:dyDescent="0.25">
      <c r="A533" s="11">
        <v>528</v>
      </c>
      <c r="B533" s="12" t="s">
        <v>787</v>
      </c>
      <c r="C533" s="13" t="s">
        <v>168</v>
      </c>
      <c r="D533" s="13" t="s">
        <v>1239</v>
      </c>
      <c r="E533" s="14" t="s">
        <v>788</v>
      </c>
      <c r="F533" s="15">
        <v>-781.7</v>
      </c>
      <c r="G533" s="16">
        <v>45268</v>
      </c>
    </row>
    <row r="534" spans="1:7" x14ac:dyDescent="0.25">
      <c r="A534" s="11">
        <v>529</v>
      </c>
      <c r="B534" s="12" t="s">
        <v>808</v>
      </c>
      <c r="C534" s="13" t="s">
        <v>32</v>
      </c>
      <c r="D534" s="13" t="s">
        <v>1239</v>
      </c>
      <c r="E534" s="14" t="s">
        <v>114</v>
      </c>
      <c r="F534" s="15">
        <v>-498.62</v>
      </c>
      <c r="G534" s="16">
        <v>45268</v>
      </c>
    </row>
    <row r="535" spans="1:7" x14ac:dyDescent="0.25">
      <c r="A535" s="11">
        <v>530</v>
      </c>
      <c r="B535" s="12" t="s">
        <v>863</v>
      </c>
      <c r="C535" s="13" t="s">
        <v>45</v>
      </c>
      <c r="D535" s="13" t="s">
        <v>1239</v>
      </c>
      <c r="E535" s="14" t="s">
        <v>587</v>
      </c>
      <c r="F535" s="15">
        <v>-473.6</v>
      </c>
      <c r="G535" s="16">
        <v>45268</v>
      </c>
    </row>
    <row r="536" spans="1:7" x14ac:dyDescent="0.25">
      <c r="A536" s="11">
        <v>531</v>
      </c>
      <c r="B536" s="12" t="s">
        <v>881</v>
      </c>
      <c r="C536" s="13" t="s">
        <v>66</v>
      </c>
      <c r="D536" s="13" t="s">
        <v>1239</v>
      </c>
      <c r="E536" s="14" t="s">
        <v>490</v>
      </c>
      <c r="F536" s="15">
        <v>-305.25</v>
      </c>
      <c r="G536" s="16">
        <v>45268</v>
      </c>
    </row>
    <row r="537" spans="1:7" x14ac:dyDescent="0.25">
      <c r="A537" s="11">
        <v>532</v>
      </c>
      <c r="B537" s="12" t="s">
        <v>810</v>
      </c>
      <c r="C537" s="13" t="s">
        <v>45</v>
      </c>
      <c r="D537" s="13" t="s">
        <v>1239</v>
      </c>
      <c r="E537" s="14" t="s">
        <v>526</v>
      </c>
      <c r="F537" s="15">
        <v>-2343.5</v>
      </c>
      <c r="G537" s="16">
        <v>45268</v>
      </c>
    </row>
    <row r="538" spans="1:7" x14ac:dyDescent="0.25">
      <c r="A538" s="11">
        <v>533</v>
      </c>
      <c r="B538" s="12" t="s">
        <v>759</v>
      </c>
      <c r="C538" s="13" t="s">
        <v>45</v>
      </c>
      <c r="D538" s="13" t="s">
        <v>1239</v>
      </c>
      <c r="E538" s="14" t="s">
        <v>760</v>
      </c>
      <c r="F538" s="15">
        <v>-1307.67</v>
      </c>
      <c r="G538" s="16">
        <v>45268</v>
      </c>
    </row>
    <row r="539" spans="1:7" x14ac:dyDescent="0.25">
      <c r="A539" s="11">
        <v>534</v>
      </c>
      <c r="B539" s="12" t="s">
        <v>817</v>
      </c>
      <c r="C539" s="13" t="s">
        <v>17</v>
      </c>
      <c r="D539" s="13" t="s">
        <v>1239</v>
      </c>
      <c r="E539" s="14" t="s">
        <v>157</v>
      </c>
      <c r="F539" s="15">
        <v>-4360</v>
      </c>
      <c r="G539" s="16">
        <v>45271</v>
      </c>
    </row>
    <row r="540" spans="1:7" x14ac:dyDescent="0.25">
      <c r="A540" s="11">
        <v>535</v>
      </c>
      <c r="B540" s="12" t="s">
        <v>820</v>
      </c>
      <c r="C540" s="13" t="s">
        <v>45</v>
      </c>
      <c r="D540" s="13" t="s">
        <v>1239</v>
      </c>
      <c r="E540" s="14" t="s">
        <v>87</v>
      </c>
      <c r="F540" s="15">
        <v>-855.2</v>
      </c>
      <c r="G540" s="16">
        <v>45271</v>
      </c>
    </row>
    <row r="541" spans="1:7" x14ac:dyDescent="0.25">
      <c r="A541" s="11">
        <v>536</v>
      </c>
      <c r="B541" s="12" t="s">
        <v>811</v>
      </c>
      <c r="C541" s="13" t="s">
        <v>17</v>
      </c>
      <c r="D541" s="13" t="s">
        <v>1239</v>
      </c>
      <c r="E541" s="14" t="s">
        <v>695</v>
      </c>
      <c r="F541" s="15">
        <v>-2462.27</v>
      </c>
      <c r="G541" s="16">
        <v>45271</v>
      </c>
    </row>
    <row r="542" spans="1:7" x14ac:dyDescent="0.25">
      <c r="A542" s="11">
        <v>537</v>
      </c>
      <c r="B542" s="12" t="s">
        <v>821</v>
      </c>
      <c r="C542" s="13" t="s">
        <v>69</v>
      </c>
      <c r="D542" s="13" t="s">
        <v>1239</v>
      </c>
      <c r="E542" s="14" t="s">
        <v>269</v>
      </c>
      <c r="F542" s="15">
        <v>-4266.1899999999996</v>
      </c>
      <c r="G542" s="16">
        <v>45271</v>
      </c>
    </row>
    <row r="543" spans="1:7" x14ac:dyDescent="0.25">
      <c r="A543" s="11">
        <v>538</v>
      </c>
      <c r="B543" s="12" t="s">
        <v>980</v>
      </c>
      <c r="C543" s="13" t="s">
        <v>66</v>
      </c>
      <c r="D543" s="13" t="s">
        <v>1239</v>
      </c>
      <c r="E543" s="14" t="s">
        <v>981</v>
      </c>
      <c r="F543" s="15">
        <v>-1410</v>
      </c>
      <c r="G543" s="16">
        <v>45271</v>
      </c>
    </row>
    <row r="544" spans="1:7" x14ac:dyDescent="0.25">
      <c r="A544" s="11">
        <v>539</v>
      </c>
      <c r="B544" s="12" t="s">
        <v>824</v>
      </c>
      <c r="C544" s="13" t="s">
        <v>69</v>
      </c>
      <c r="D544" s="13" t="s">
        <v>1239</v>
      </c>
      <c r="E544" s="14" t="s">
        <v>825</v>
      </c>
      <c r="F544" s="15">
        <v>-6890</v>
      </c>
      <c r="G544" s="16">
        <v>45271</v>
      </c>
    </row>
    <row r="545" spans="1:7" x14ac:dyDescent="0.25">
      <c r="A545" s="11">
        <v>540</v>
      </c>
      <c r="B545" s="12" t="s">
        <v>84</v>
      </c>
      <c r="C545" s="13" t="s">
        <v>85</v>
      </c>
      <c r="D545" s="13" t="s">
        <v>1235</v>
      </c>
      <c r="E545" s="14" t="s">
        <v>260</v>
      </c>
      <c r="F545" s="15">
        <v>-149.9</v>
      </c>
      <c r="G545" s="16">
        <v>45271</v>
      </c>
    </row>
    <row r="546" spans="1:7" x14ac:dyDescent="0.25">
      <c r="A546" s="11">
        <v>541</v>
      </c>
      <c r="B546" s="12" t="s">
        <v>84</v>
      </c>
      <c r="C546" s="13" t="s">
        <v>85</v>
      </c>
      <c r="D546" s="13" t="s">
        <v>1235</v>
      </c>
      <c r="E546" s="14" t="s">
        <v>260</v>
      </c>
      <c r="F546" s="15">
        <v>-159.30000000000001</v>
      </c>
      <c r="G546" s="16">
        <v>45271</v>
      </c>
    </row>
    <row r="547" spans="1:7" x14ac:dyDescent="0.25">
      <c r="A547" s="11">
        <v>542</v>
      </c>
      <c r="B547" s="12" t="s">
        <v>969</v>
      </c>
      <c r="C547" s="13" t="s">
        <v>85</v>
      </c>
      <c r="D547" s="13" t="s">
        <v>1235</v>
      </c>
      <c r="E547" s="14" t="s">
        <v>260</v>
      </c>
      <c r="F547" s="15">
        <v>-18.02</v>
      </c>
      <c r="G547" s="16">
        <v>45271</v>
      </c>
    </row>
    <row r="548" spans="1:7" x14ac:dyDescent="0.25">
      <c r="A548" s="11">
        <v>543</v>
      </c>
      <c r="B548" s="12" t="s">
        <v>84</v>
      </c>
      <c r="C548" s="13" t="s">
        <v>85</v>
      </c>
      <c r="D548" s="13" t="s">
        <v>1235</v>
      </c>
      <c r="E548" s="14" t="s">
        <v>260</v>
      </c>
      <c r="F548" s="15">
        <v>-60.01</v>
      </c>
      <c r="G548" s="16">
        <v>45271</v>
      </c>
    </row>
    <row r="549" spans="1:7" x14ac:dyDescent="0.25">
      <c r="A549" s="11">
        <v>544</v>
      </c>
      <c r="B549" s="12" t="s">
        <v>84</v>
      </c>
      <c r="C549" s="13" t="s">
        <v>85</v>
      </c>
      <c r="D549" s="13" t="s">
        <v>1235</v>
      </c>
      <c r="E549" s="14" t="s">
        <v>260</v>
      </c>
      <c r="F549" s="15">
        <v>-1398.8</v>
      </c>
      <c r="G549" s="16">
        <v>45271</v>
      </c>
    </row>
    <row r="550" spans="1:7" x14ac:dyDescent="0.25">
      <c r="A550" s="11">
        <v>545</v>
      </c>
      <c r="B550" s="12" t="s">
        <v>826</v>
      </c>
      <c r="C550" s="13" t="s">
        <v>45</v>
      </c>
      <c r="D550" s="13" t="s">
        <v>1239</v>
      </c>
      <c r="E550" s="14" t="s">
        <v>211</v>
      </c>
      <c r="F550" s="15">
        <v>-843.6</v>
      </c>
      <c r="G550" s="16">
        <v>45271</v>
      </c>
    </row>
    <row r="551" spans="1:7" x14ac:dyDescent="0.25">
      <c r="A551" s="11">
        <v>546</v>
      </c>
      <c r="B551" s="12" t="s">
        <v>882</v>
      </c>
      <c r="C551" s="13" t="s">
        <v>45</v>
      </c>
      <c r="D551" s="13" t="s">
        <v>1239</v>
      </c>
      <c r="E551" s="14" t="s">
        <v>883</v>
      </c>
      <c r="F551" s="15">
        <v>-1100</v>
      </c>
      <c r="G551" s="16">
        <v>45272</v>
      </c>
    </row>
    <row r="552" spans="1:7" x14ac:dyDescent="0.25">
      <c r="A552" s="11">
        <v>547</v>
      </c>
      <c r="B552" s="12" t="s">
        <v>182</v>
      </c>
      <c r="C552" s="13" t="s">
        <v>741</v>
      </c>
      <c r="D552" s="13" t="s">
        <v>1235</v>
      </c>
      <c r="E552" s="14" t="s">
        <v>977</v>
      </c>
      <c r="F552" s="15">
        <v>-7559</v>
      </c>
      <c r="G552" s="16">
        <v>45272</v>
      </c>
    </row>
    <row r="553" spans="1:7" x14ac:dyDescent="0.25">
      <c r="A553" s="11">
        <v>548</v>
      </c>
      <c r="B553" s="12" t="s">
        <v>921</v>
      </c>
      <c r="C553" s="13" t="s">
        <v>303</v>
      </c>
      <c r="D553" s="13" t="s">
        <v>1235</v>
      </c>
      <c r="E553" s="14" t="s">
        <v>871</v>
      </c>
      <c r="F553" s="15">
        <v>-5289</v>
      </c>
      <c r="G553" s="16">
        <v>45272</v>
      </c>
    </row>
    <row r="554" spans="1:7" x14ac:dyDescent="0.25">
      <c r="A554" s="11">
        <v>549</v>
      </c>
      <c r="B554" s="12" t="s">
        <v>909</v>
      </c>
      <c r="C554" s="13" t="s">
        <v>69</v>
      </c>
      <c r="D554" s="13" t="s">
        <v>1239</v>
      </c>
      <c r="E554" s="14" t="s">
        <v>783</v>
      </c>
      <c r="F554" s="15">
        <v>-1168</v>
      </c>
      <c r="G554" s="16">
        <v>45272</v>
      </c>
    </row>
    <row r="555" spans="1:7" x14ac:dyDescent="0.25">
      <c r="A555" s="11">
        <v>550</v>
      </c>
      <c r="B555" s="12" t="s">
        <v>866</v>
      </c>
      <c r="C555" s="13" t="s">
        <v>32</v>
      </c>
      <c r="D555" s="13" t="s">
        <v>1239</v>
      </c>
      <c r="E555" s="14" t="s">
        <v>867</v>
      </c>
      <c r="F555" s="15">
        <v>-2044.1</v>
      </c>
      <c r="G555" s="16">
        <v>45272</v>
      </c>
    </row>
    <row r="556" spans="1:7" x14ac:dyDescent="0.25">
      <c r="A556" s="11">
        <v>551</v>
      </c>
      <c r="B556" s="12" t="s">
        <v>922</v>
      </c>
      <c r="C556" s="13" t="s">
        <v>38</v>
      </c>
      <c r="D556" s="13" t="s">
        <v>1235</v>
      </c>
      <c r="E556" s="14" t="s">
        <v>923</v>
      </c>
      <c r="F556" s="15">
        <v>-28675</v>
      </c>
      <c r="G556" s="16">
        <v>45272</v>
      </c>
    </row>
    <row r="557" spans="1:7" x14ac:dyDescent="0.25">
      <c r="A557" s="11">
        <v>552</v>
      </c>
      <c r="B557" s="12" t="s">
        <v>872</v>
      </c>
      <c r="C557" s="13" t="s">
        <v>45</v>
      </c>
      <c r="D557" s="13" t="s">
        <v>1239</v>
      </c>
      <c r="E557" s="14" t="s">
        <v>59</v>
      </c>
      <c r="F557" s="15">
        <v>-616.4</v>
      </c>
      <c r="G557" s="16">
        <v>45272</v>
      </c>
    </row>
    <row r="558" spans="1:7" x14ac:dyDescent="0.25">
      <c r="A558" s="11">
        <v>553</v>
      </c>
      <c r="B558" s="12" t="s">
        <v>864</v>
      </c>
      <c r="C558" s="13" t="s">
        <v>45</v>
      </c>
      <c r="D558" s="13" t="s">
        <v>1239</v>
      </c>
      <c r="E558" s="14" t="s">
        <v>78</v>
      </c>
      <c r="F558" s="15">
        <v>-1139.7</v>
      </c>
      <c r="G558" s="16">
        <v>45272</v>
      </c>
    </row>
    <row r="559" spans="1:7" x14ac:dyDescent="0.25">
      <c r="A559" s="11">
        <v>554</v>
      </c>
      <c r="B559" s="12" t="s">
        <v>942</v>
      </c>
      <c r="C559" s="13" t="s">
        <v>45</v>
      </c>
      <c r="D559" s="13" t="s">
        <v>1239</v>
      </c>
      <c r="E559" s="14" t="s">
        <v>78</v>
      </c>
      <c r="F559" s="15">
        <v>-525.9</v>
      </c>
      <c r="G559" s="16">
        <v>45272</v>
      </c>
    </row>
    <row r="560" spans="1:7" x14ac:dyDescent="0.25">
      <c r="A560" s="11">
        <v>555</v>
      </c>
      <c r="B560" s="12" t="s">
        <v>925</v>
      </c>
      <c r="C560" s="13" t="s">
        <v>66</v>
      </c>
      <c r="D560" s="13" t="s">
        <v>1239</v>
      </c>
      <c r="E560" s="14" t="s">
        <v>926</v>
      </c>
      <c r="F560" s="15">
        <v>-728.16</v>
      </c>
      <c r="G560" s="16">
        <v>45272</v>
      </c>
    </row>
    <row r="561" spans="1:7" x14ac:dyDescent="0.25">
      <c r="A561" s="11">
        <v>556</v>
      </c>
      <c r="B561" s="12" t="s">
        <v>831</v>
      </c>
      <c r="C561" s="13" t="s">
        <v>45</v>
      </c>
      <c r="D561" s="13" t="s">
        <v>1239</v>
      </c>
      <c r="E561" s="14" t="s">
        <v>832</v>
      </c>
      <c r="F561" s="15">
        <v>-1799</v>
      </c>
      <c r="G561" s="16">
        <v>45272</v>
      </c>
    </row>
    <row r="562" spans="1:7" x14ac:dyDescent="0.25">
      <c r="A562" s="11">
        <v>557</v>
      </c>
      <c r="B562" s="12" t="s">
        <v>846</v>
      </c>
      <c r="C562" s="13" t="s">
        <v>12</v>
      </c>
      <c r="D562" s="13" t="s">
        <v>1239</v>
      </c>
      <c r="E562" s="14" t="s">
        <v>567</v>
      </c>
      <c r="F562" s="15">
        <v>-97.06</v>
      </c>
      <c r="G562" s="16">
        <v>45272</v>
      </c>
    </row>
    <row r="563" spans="1:7" x14ac:dyDescent="0.25">
      <c r="A563" s="11">
        <v>558</v>
      </c>
      <c r="B563" s="12" t="s">
        <v>847</v>
      </c>
      <c r="C563" s="13" t="s">
        <v>17</v>
      </c>
      <c r="D563" s="13" t="s">
        <v>1239</v>
      </c>
      <c r="E563" s="14" t="s">
        <v>848</v>
      </c>
      <c r="F563" s="15">
        <v>-1650</v>
      </c>
      <c r="G563" s="16">
        <v>45272</v>
      </c>
    </row>
    <row r="564" spans="1:7" x14ac:dyDescent="0.25">
      <c r="A564" s="11">
        <v>559</v>
      </c>
      <c r="B564" s="12" t="s">
        <v>849</v>
      </c>
      <c r="C564" s="13" t="s">
        <v>17</v>
      </c>
      <c r="D564" s="13" t="s">
        <v>1239</v>
      </c>
      <c r="E564" s="14" t="s">
        <v>848</v>
      </c>
      <c r="F564" s="15">
        <v>-7997.99</v>
      </c>
      <c r="G564" s="16">
        <v>45272</v>
      </c>
    </row>
    <row r="565" spans="1:7" x14ac:dyDescent="0.25">
      <c r="A565" s="11">
        <v>560</v>
      </c>
      <c r="B565" s="12" t="s">
        <v>927</v>
      </c>
      <c r="C565" s="13" t="s">
        <v>17</v>
      </c>
      <c r="D565" s="13" t="s">
        <v>1239</v>
      </c>
      <c r="E565" s="14" t="s">
        <v>848</v>
      </c>
      <c r="F565" s="15">
        <v>-1200</v>
      </c>
      <c r="G565" s="16">
        <v>45272</v>
      </c>
    </row>
    <row r="566" spans="1:7" x14ac:dyDescent="0.25">
      <c r="A566" s="11">
        <v>561</v>
      </c>
      <c r="B566" s="12" t="s">
        <v>900</v>
      </c>
      <c r="C566" s="13" t="s">
        <v>69</v>
      </c>
      <c r="D566" s="13" t="s">
        <v>1239</v>
      </c>
      <c r="E566" s="14" t="s">
        <v>600</v>
      </c>
      <c r="F566" s="15">
        <v>-4403.6099999999997</v>
      </c>
      <c r="G566" s="16">
        <v>45272</v>
      </c>
    </row>
    <row r="567" spans="1:7" x14ac:dyDescent="0.25">
      <c r="A567" s="11">
        <v>562</v>
      </c>
      <c r="B567" s="12" t="s">
        <v>901</v>
      </c>
      <c r="C567" s="13" t="s">
        <v>69</v>
      </c>
      <c r="D567" s="13" t="s">
        <v>1239</v>
      </c>
      <c r="E567" s="14" t="s">
        <v>600</v>
      </c>
      <c r="F567" s="15">
        <v>-1546.03</v>
      </c>
      <c r="G567" s="16">
        <v>45272</v>
      </c>
    </row>
    <row r="568" spans="1:7" x14ac:dyDescent="0.25">
      <c r="A568" s="11">
        <v>563</v>
      </c>
      <c r="B568" s="12" t="s">
        <v>819</v>
      </c>
      <c r="C568" s="13" t="s">
        <v>69</v>
      </c>
      <c r="D568" s="13" t="s">
        <v>1239</v>
      </c>
      <c r="E568" s="14" t="s">
        <v>448</v>
      </c>
      <c r="F568" s="15">
        <v>-6957</v>
      </c>
      <c r="G568" s="16">
        <v>45272</v>
      </c>
    </row>
    <row r="569" spans="1:7" x14ac:dyDescent="0.25">
      <c r="A569" s="11">
        <v>564</v>
      </c>
      <c r="B569" s="12" t="s">
        <v>928</v>
      </c>
      <c r="C569" s="13" t="s">
        <v>69</v>
      </c>
      <c r="D569" s="13" t="s">
        <v>1239</v>
      </c>
      <c r="E569" s="14" t="s">
        <v>645</v>
      </c>
      <c r="F569" s="15">
        <v>-5225</v>
      </c>
      <c r="G569" s="16">
        <v>45272</v>
      </c>
    </row>
    <row r="570" spans="1:7" x14ac:dyDescent="0.25">
      <c r="A570" s="11">
        <v>565</v>
      </c>
      <c r="B570" s="12" t="s">
        <v>859</v>
      </c>
      <c r="C570" s="13" t="s">
        <v>45</v>
      </c>
      <c r="D570" s="13" t="s">
        <v>1239</v>
      </c>
      <c r="E570" s="14" t="s">
        <v>860</v>
      </c>
      <c r="F570" s="15">
        <v>-1296.8800000000001</v>
      </c>
      <c r="G570" s="16">
        <v>45272</v>
      </c>
    </row>
    <row r="571" spans="1:7" x14ac:dyDescent="0.25">
      <c r="A571" s="11">
        <v>566</v>
      </c>
      <c r="B571" s="12" t="s">
        <v>929</v>
      </c>
      <c r="C571" s="13" t="s">
        <v>38</v>
      </c>
      <c r="D571" s="13" t="s">
        <v>1235</v>
      </c>
      <c r="E571" s="14" t="s">
        <v>204</v>
      </c>
      <c r="F571" s="15">
        <v>-1200</v>
      </c>
      <c r="G571" s="16">
        <v>45272</v>
      </c>
    </row>
    <row r="572" spans="1:7" x14ac:dyDescent="0.25">
      <c r="A572" s="11">
        <v>567</v>
      </c>
      <c r="B572" s="12" t="s">
        <v>962</v>
      </c>
      <c r="C572" s="13" t="s">
        <v>38</v>
      </c>
      <c r="D572" s="13" t="s">
        <v>1235</v>
      </c>
      <c r="E572" s="14" t="s">
        <v>204</v>
      </c>
      <c r="F572" s="15">
        <v>-1800</v>
      </c>
      <c r="G572" s="16">
        <v>45272</v>
      </c>
    </row>
    <row r="573" spans="1:7" x14ac:dyDescent="0.25">
      <c r="A573" s="11">
        <v>568</v>
      </c>
      <c r="B573" s="12" t="s">
        <v>987</v>
      </c>
      <c r="C573" s="13" t="s">
        <v>38</v>
      </c>
      <c r="D573" s="13" t="s">
        <v>1235</v>
      </c>
      <c r="E573" s="14" t="s">
        <v>988</v>
      </c>
      <c r="F573" s="15">
        <v>-6860</v>
      </c>
      <c r="G573" s="16">
        <v>45272</v>
      </c>
    </row>
    <row r="574" spans="1:7" x14ac:dyDescent="0.25">
      <c r="A574" s="11">
        <v>569</v>
      </c>
      <c r="B574" s="12" t="s">
        <v>933</v>
      </c>
      <c r="C574" s="13" t="s">
        <v>322</v>
      </c>
      <c r="D574" s="13" t="s">
        <v>1235</v>
      </c>
      <c r="E574" s="14" t="s">
        <v>719</v>
      </c>
      <c r="F574" s="15">
        <v>-401.99</v>
      </c>
      <c r="G574" s="16">
        <v>45272</v>
      </c>
    </row>
    <row r="575" spans="1:7" x14ac:dyDescent="0.25">
      <c r="A575" s="11">
        <v>570</v>
      </c>
      <c r="B575" s="12" t="s">
        <v>904</v>
      </c>
      <c r="C575" s="13" t="s">
        <v>45</v>
      </c>
      <c r="D575" s="13" t="s">
        <v>1239</v>
      </c>
      <c r="E575" s="14" t="s">
        <v>95</v>
      </c>
      <c r="F575" s="15">
        <v>-1356</v>
      </c>
      <c r="G575" s="16">
        <v>45272</v>
      </c>
    </row>
    <row r="576" spans="1:7" x14ac:dyDescent="0.25">
      <c r="A576" s="11">
        <v>571</v>
      </c>
      <c r="B576" s="12" t="s">
        <v>913</v>
      </c>
      <c r="C576" s="13" t="s">
        <v>66</v>
      </c>
      <c r="D576" s="13" t="s">
        <v>1239</v>
      </c>
      <c r="E576" s="14" t="s">
        <v>914</v>
      </c>
      <c r="F576" s="15">
        <v>-515.49</v>
      </c>
      <c r="G576" s="16">
        <v>45272</v>
      </c>
    </row>
    <row r="577" spans="1:7" x14ac:dyDescent="0.25">
      <c r="A577" s="11">
        <v>572</v>
      </c>
      <c r="B577" s="12" t="s">
        <v>930</v>
      </c>
      <c r="C577" s="13" t="s">
        <v>66</v>
      </c>
      <c r="D577" s="13" t="s">
        <v>1239</v>
      </c>
      <c r="E577" s="14" t="s">
        <v>893</v>
      </c>
      <c r="F577" s="15">
        <v>-589.6</v>
      </c>
      <c r="G577" s="16">
        <v>45272</v>
      </c>
    </row>
    <row r="578" spans="1:7" x14ac:dyDescent="0.25">
      <c r="A578" s="11">
        <v>573</v>
      </c>
      <c r="B578" s="12" t="s">
        <v>905</v>
      </c>
      <c r="C578" s="13" t="s">
        <v>69</v>
      </c>
      <c r="D578" s="13" t="s">
        <v>1239</v>
      </c>
      <c r="E578" s="14" t="s">
        <v>906</v>
      </c>
      <c r="F578" s="15">
        <v>-7720</v>
      </c>
      <c r="G578" s="16">
        <v>45272</v>
      </c>
    </row>
    <row r="579" spans="1:7" x14ac:dyDescent="0.25">
      <c r="A579" s="11">
        <v>574</v>
      </c>
      <c r="B579" s="12" t="s">
        <v>946</v>
      </c>
      <c r="C579" s="13" t="s">
        <v>17</v>
      </c>
      <c r="D579" s="13" t="s">
        <v>1239</v>
      </c>
      <c r="E579" s="14" t="s">
        <v>947</v>
      </c>
      <c r="F579" s="15">
        <v>-5001.87</v>
      </c>
      <c r="G579" s="16">
        <v>45272</v>
      </c>
    </row>
    <row r="580" spans="1:7" x14ac:dyDescent="0.25">
      <c r="A580" s="11">
        <v>575</v>
      </c>
      <c r="B580" s="12" t="s">
        <v>861</v>
      </c>
      <c r="C580" s="13" t="s">
        <v>10</v>
      </c>
      <c r="D580" s="13" t="s">
        <v>1239</v>
      </c>
      <c r="E580" s="14" t="s">
        <v>862</v>
      </c>
      <c r="F580" s="15">
        <v>-7973.93</v>
      </c>
      <c r="G580" s="16">
        <v>45272</v>
      </c>
    </row>
    <row r="581" spans="1:7" x14ac:dyDescent="0.25">
      <c r="A581" s="11">
        <v>576</v>
      </c>
      <c r="B581" s="12" t="s">
        <v>948</v>
      </c>
      <c r="C581" s="13" t="s">
        <v>45</v>
      </c>
      <c r="D581" s="13" t="s">
        <v>1239</v>
      </c>
      <c r="E581" s="14" t="s">
        <v>949</v>
      </c>
      <c r="F581" s="15">
        <v>-1485</v>
      </c>
      <c r="G581" s="16">
        <v>45272</v>
      </c>
    </row>
    <row r="582" spans="1:7" x14ac:dyDescent="0.25">
      <c r="A582" s="11">
        <v>577</v>
      </c>
      <c r="B582" s="12" t="s">
        <v>877</v>
      </c>
      <c r="C582" s="13" t="s">
        <v>45</v>
      </c>
      <c r="D582" s="13" t="s">
        <v>1239</v>
      </c>
      <c r="E582" s="14" t="s">
        <v>361</v>
      </c>
      <c r="F582" s="15">
        <v>-5979.49</v>
      </c>
      <c r="G582" s="16">
        <v>45272</v>
      </c>
    </row>
    <row r="583" spans="1:7" x14ac:dyDescent="0.25">
      <c r="A583" s="11">
        <v>578</v>
      </c>
      <c r="B583" s="12" t="s">
        <v>907</v>
      </c>
      <c r="C583" s="13" t="s">
        <v>66</v>
      </c>
      <c r="D583" s="13" t="s">
        <v>1239</v>
      </c>
      <c r="E583" s="14" t="s">
        <v>65</v>
      </c>
      <c r="F583" s="15">
        <v>-319.83999999999997</v>
      </c>
      <c r="G583" s="16">
        <v>45272</v>
      </c>
    </row>
    <row r="584" spans="1:7" x14ac:dyDescent="0.25">
      <c r="A584" s="11">
        <v>579</v>
      </c>
      <c r="B584" s="12" t="s">
        <v>836</v>
      </c>
      <c r="C584" s="13" t="s">
        <v>45</v>
      </c>
      <c r="D584" s="13" t="s">
        <v>1239</v>
      </c>
      <c r="E584" s="14" t="s">
        <v>165</v>
      </c>
      <c r="F584" s="15">
        <v>-1172.69</v>
      </c>
      <c r="G584" s="16">
        <v>45272</v>
      </c>
    </row>
    <row r="585" spans="1:7" x14ac:dyDescent="0.25">
      <c r="A585" s="11">
        <v>580</v>
      </c>
      <c r="B585" s="12" t="s">
        <v>854</v>
      </c>
      <c r="C585" s="13" t="s">
        <v>45</v>
      </c>
      <c r="D585" s="13" t="s">
        <v>1239</v>
      </c>
      <c r="E585" s="14" t="s">
        <v>855</v>
      </c>
      <c r="F585" s="15">
        <v>-389.5</v>
      </c>
      <c r="G585" s="16">
        <v>45272</v>
      </c>
    </row>
    <row r="586" spans="1:7" x14ac:dyDescent="0.25">
      <c r="A586" s="11">
        <v>581</v>
      </c>
      <c r="B586" s="12" t="s">
        <v>217</v>
      </c>
      <c r="C586" s="13" t="s">
        <v>45</v>
      </c>
      <c r="D586" s="13" t="s">
        <v>1239</v>
      </c>
      <c r="E586" s="14" t="s">
        <v>837</v>
      </c>
      <c r="F586" s="15">
        <v>-645</v>
      </c>
      <c r="G586" s="16">
        <v>45272</v>
      </c>
    </row>
    <row r="587" spans="1:7" x14ac:dyDescent="0.25">
      <c r="A587" s="11">
        <v>582</v>
      </c>
      <c r="B587" s="12" t="s">
        <v>950</v>
      </c>
      <c r="C587" s="13" t="s">
        <v>66</v>
      </c>
      <c r="D587" s="13" t="s">
        <v>1239</v>
      </c>
      <c r="E587" s="14" t="s">
        <v>951</v>
      </c>
      <c r="F587" s="15">
        <v>-413</v>
      </c>
      <c r="G587" s="16">
        <v>45272</v>
      </c>
    </row>
    <row r="588" spans="1:7" x14ac:dyDescent="0.25">
      <c r="A588" s="11">
        <v>583</v>
      </c>
      <c r="B588" s="12" t="s">
        <v>392</v>
      </c>
      <c r="C588" s="13" t="s">
        <v>38</v>
      </c>
      <c r="D588" s="13" t="s">
        <v>1235</v>
      </c>
      <c r="E588" s="14" t="s">
        <v>183</v>
      </c>
      <c r="F588" s="15">
        <v>-620</v>
      </c>
      <c r="G588" s="16">
        <v>45272</v>
      </c>
    </row>
    <row r="589" spans="1:7" x14ac:dyDescent="0.25">
      <c r="A589" s="11">
        <v>584</v>
      </c>
      <c r="B589" s="12" t="s">
        <v>971</v>
      </c>
      <c r="C589" s="13" t="s">
        <v>38</v>
      </c>
      <c r="D589" s="13" t="s">
        <v>1235</v>
      </c>
      <c r="E589" s="14" t="s">
        <v>972</v>
      </c>
      <c r="F589" s="15">
        <v>-7310.8</v>
      </c>
      <c r="G589" s="16">
        <v>45272</v>
      </c>
    </row>
    <row r="590" spans="1:7" x14ac:dyDescent="0.25">
      <c r="A590" s="11">
        <v>585</v>
      </c>
      <c r="B590" s="12" t="s">
        <v>952</v>
      </c>
      <c r="C590" s="13" t="s">
        <v>66</v>
      </c>
      <c r="D590" s="13" t="s">
        <v>1239</v>
      </c>
      <c r="E590" s="14" t="s">
        <v>953</v>
      </c>
      <c r="F590" s="15">
        <v>-243.78</v>
      </c>
      <c r="G590" s="16">
        <v>45272</v>
      </c>
    </row>
    <row r="591" spans="1:7" x14ac:dyDescent="0.25">
      <c r="A591" s="11">
        <v>586</v>
      </c>
      <c r="B591" s="12" t="s">
        <v>789</v>
      </c>
      <c r="C591" s="13" t="s">
        <v>45</v>
      </c>
      <c r="D591" s="13" t="s">
        <v>1239</v>
      </c>
      <c r="E591" s="14" t="s">
        <v>760</v>
      </c>
      <c r="F591" s="15">
        <v>-639.73</v>
      </c>
      <c r="G591" s="16">
        <v>45272</v>
      </c>
    </row>
    <row r="592" spans="1:7" x14ac:dyDescent="0.25">
      <c r="A592" s="11">
        <v>587</v>
      </c>
      <c r="B592" s="12" t="s">
        <v>813</v>
      </c>
      <c r="C592" s="13" t="s">
        <v>45</v>
      </c>
      <c r="D592" s="13" t="s">
        <v>1239</v>
      </c>
      <c r="E592" s="14" t="s">
        <v>673</v>
      </c>
      <c r="F592" s="15">
        <v>-587.47</v>
      </c>
      <c r="G592" s="16">
        <v>45273</v>
      </c>
    </row>
    <row r="593" spans="1:7" x14ac:dyDescent="0.25">
      <c r="A593" s="11">
        <v>588</v>
      </c>
      <c r="B593" s="12" t="s">
        <v>995</v>
      </c>
      <c r="C593" s="13" t="s">
        <v>45</v>
      </c>
      <c r="D593" s="13" t="s">
        <v>1239</v>
      </c>
      <c r="E593" s="14" t="s">
        <v>996</v>
      </c>
      <c r="F593" s="15">
        <v>-2839.2</v>
      </c>
      <c r="G593" s="16">
        <v>45273</v>
      </c>
    </row>
    <row r="594" spans="1:7" x14ac:dyDescent="0.25">
      <c r="A594" s="11">
        <v>589</v>
      </c>
      <c r="B594" s="12" t="s">
        <v>818</v>
      </c>
      <c r="C594" s="13" t="s">
        <v>69</v>
      </c>
      <c r="D594" s="13" t="s">
        <v>1239</v>
      </c>
      <c r="E594" s="14" t="s">
        <v>600</v>
      </c>
      <c r="F594" s="15">
        <v>-2168.29</v>
      </c>
      <c r="G594" s="16">
        <v>45273</v>
      </c>
    </row>
    <row r="595" spans="1:7" x14ac:dyDescent="0.25">
      <c r="A595" s="11">
        <v>590</v>
      </c>
      <c r="B595" s="12" t="s">
        <v>822</v>
      </c>
      <c r="C595" s="13" t="s">
        <v>45</v>
      </c>
      <c r="D595" s="13" t="s">
        <v>1239</v>
      </c>
      <c r="E595" s="14" t="s">
        <v>823</v>
      </c>
      <c r="F595" s="15">
        <v>-2768.9</v>
      </c>
      <c r="G595" s="16">
        <v>45273</v>
      </c>
    </row>
    <row r="596" spans="1:7" x14ac:dyDescent="0.25">
      <c r="A596" s="11">
        <v>591</v>
      </c>
      <c r="B596" s="12" t="s">
        <v>839</v>
      </c>
      <c r="C596" s="13" t="s">
        <v>35</v>
      </c>
      <c r="D596" s="13" t="s">
        <v>1239</v>
      </c>
      <c r="E596" s="14" t="s">
        <v>531</v>
      </c>
      <c r="F596" s="15">
        <v>-1270.4000000000001</v>
      </c>
      <c r="G596" s="16">
        <v>45274</v>
      </c>
    </row>
    <row r="597" spans="1:7" x14ac:dyDescent="0.25">
      <c r="A597" s="11">
        <v>592</v>
      </c>
      <c r="B597" s="12" t="s">
        <v>840</v>
      </c>
      <c r="C597" s="13" t="s">
        <v>45</v>
      </c>
      <c r="D597" s="13" t="s">
        <v>1239</v>
      </c>
      <c r="E597" s="14" t="s">
        <v>841</v>
      </c>
      <c r="F597" s="15">
        <v>-421.23</v>
      </c>
      <c r="G597" s="16">
        <v>45274</v>
      </c>
    </row>
    <row r="598" spans="1:7" x14ac:dyDescent="0.25">
      <c r="A598" s="11">
        <v>593</v>
      </c>
      <c r="B598" s="12" t="s">
        <v>829</v>
      </c>
      <c r="C598" s="13" t="s">
        <v>35</v>
      </c>
      <c r="D598" s="13" t="s">
        <v>1239</v>
      </c>
      <c r="E598" s="14" t="s">
        <v>792</v>
      </c>
      <c r="F598" s="15">
        <v>-690</v>
      </c>
      <c r="G598" s="16">
        <v>45274</v>
      </c>
    </row>
    <row r="599" spans="1:7" x14ac:dyDescent="0.25">
      <c r="A599" s="11">
        <v>594</v>
      </c>
      <c r="B599" s="12" t="s">
        <v>830</v>
      </c>
      <c r="C599" s="13" t="s">
        <v>69</v>
      </c>
      <c r="D599" s="13" t="s">
        <v>1239</v>
      </c>
      <c r="E599" s="14" t="s">
        <v>352</v>
      </c>
      <c r="F599" s="15">
        <v>-2930</v>
      </c>
      <c r="G599" s="16">
        <v>45274</v>
      </c>
    </row>
    <row r="600" spans="1:7" x14ac:dyDescent="0.25">
      <c r="A600" s="11">
        <v>595</v>
      </c>
      <c r="B600" s="12" t="s">
        <v>833</v>
      </c>
      <c r="C600" s="13" t="s">
        <v>45</v>
      </c>
      <c r="D600" s="13" t="s">
        <v>1239</v>
      </c>
      <c r="E600" s="14" t="s">
        <v>448</v>
      </c>
      <c r="F600" s="15">
        <v>-564</v>
      </c>
      <c r="G600" s="16">
        <v>45274</v>
      </c>
    </row>
    <row r="601" spans="1:7" x14ac:dyDescent="0.25">
      <c r="A601" s="11">
        <v>596</v>
      </c>
      <c r="B601" s="12" t="s">
        <v>834</v>
      </c>
      <c r="C601" s="13" t="s">
        <v>45</v>
      </c>
      <c r="D601" s="13" t="s">
        <v>1239</v>
      </c>
      <c r="E601" s="14" t="s">
        <v>448</v>
      </c>
      <c r="F601" s="15">
        <v>-804</v>
      </c>
      <c r="G601" s="16">
        <v>45274</v>
      </c>
    </row>
    <row r="602" spans="1:7" x14ac:dyDescent="0.25">
      <c r="A602" s="11">
        <v>597</v>
      </c>
      <c r="B602" s="12" t="s">
        <v>835</v>
      </c>
      <c r="C602" s="13" t="s">
        <v>45</v>
      </c>
      <c r="D602" s="13" t="s">
        <v>1239</v>
      </c>
      <c r="E602" s="14" t="s">
        <v>448</v>
      </c>
      <c r="F602" s="15">
        <v>-252</v>
      </c>
      <c r="G602" s="16">
        <v>45274</v>
      </c>
    </row>
    <row r="603" spans="1:7" x14ac:dyDescent="0.25">
      <c r="A603" s="11">
        <v>598</v>
      </c>
      <c r="B603" s="12" t="s">
        <v>886</v>
      </c>
      <c r="C603" s="13" t="s">
        <v>45</v>
      </c>
      <c r="D603" s="13" t="s">
        <v>1239</v>
      </c>
      <c r="E603" s="14" t="s">
        <v>887</v>
      </c>
      <c r="F603" s="15">
        <v>-581.87</v>
      </c>
      <c r="G603" s="16">
        <v>45274</v>
      </c>
    </row>
    <row r="604" spans="1:7" x14ac:dyDescent="0.25">
      <c r="A604" s="11">
        <v>599</v>
      </c>
      <c r="B604" s="12" t="s">
        <v>466</v>
      </c>
      <c r="C604" s="13" t="s">
        <v>45</v>
      </c>
      <c r="D604" s="13" t="s">
        <v>1239</v>
      </c>
      <c r="E604" s="14" t="s">
        <v>979</v>
      </c>
      <c r="F604" s="15">
        <v>-15</v>
      </c>
      <c r="G604" s="16">
        <v>45274</v>
      </c>
    </row>
    <row r="605" spans="1:7" x14ac:dyDescent="0.25">
      <c r="A605" s="11">
        <v>600</v>
      </c>
      <c r="B605" s="12" t="s">
        <v>838</v>
      </c>
      <c r="C605" s="13" t="s">
        <v>69</v>
      </c>
      <c r="D605" s="13" t="s">
        <v>1239</v>
      </c>
      <c r="E605" s="14" t="s">
        <v>423</v>
      </c>
      <c r="F605" s="15">
        <v>-6825</v>
      </c>
      <c r="G605" s="16">
        <v>45274</v>
      </c>
    </row>
    <row r="606" spans="1:7" x14ac:dyDescent="0.25">
      <c r="A606" s="11">
        <v>601</v>
      </c>
      <c r="B606" s="12" t="s">
        <v>857</v>
      </c>
      <c r="C606" s="13" t="s">
        <v>45</v>
      </c>
      <c r="D606" s="13" t="s">
        <v>1239</v>
      </c>
      <c r="E606" s="14" t="s">
        <v>78</v>
      </c>
      <c r="F606" s="15">
        <v>-172.9</v>
      </c>
      <c r="G606" s="16">
        <v>45275</v>
      </c>
    </row>
    <row r="607" spans="1:7" x14ac:dyDescent="0.25">
      <c r="A607" s="11">
        <v>602</v>
      </c>
      <c r="B607" s="12" t="s">
        <v>960</v>
      </c>
      <c r="C607" s="13" t="s">
        <v>38</v>
      </c>
      <c r="D607" s="13" t="s">
        <v>1235</v>
      </c>
      <c r="E607" s="14" t="s">
        <v>280</v>
      </c>
      <c r="F607" s="15">
        <v>-3050</v>
      </c>
      <c r="G607" s="16">
        <v>45275</v>
      </c>
    </row>
    <row r="608" spans="1:7" x14ac:dyDescent="0.25">
      <c r="A608" s="11">
        <v>603</v>
      </c>
      <c r="B608" s="12" t="s">
        <v>858</v>
      </c>
      <c r="C608" s="13" t="s">
        <v>45</v>
      </c>
      <c r="D608" s="13" t="s">
        <v>1239</v>
      </c>
      <c r="E608" s="14" t="s">
        <v>448</v>
      </c>
      <c r="F608" s="15">
        <v>-295</v>
      </c>
      <c r="G608" s="16">
        <v>45275</v>
      </c>
    </row>
    <row r="609" spans="1:7" x14ac:dyDescent="0.25">
      <c r="A609" s="11">
        <v>604</v>
      </c>
      <c r="B609" s="12" t="s">
        <v>412</v>
      </c>
      <c r="C609" s="13" t="s">
        <v>961</v>
      </c>
      <c r="D609" s="13" t="s">
        <v>1235</v>
      </c>
      <c r="E609" s="14" t="s">
        <v>646</v>
      </c>
      <c r="F609" s="15">
        <v>-4339.4399999999996</v>
      </c>
      <c r="G609" s="16">
        <v>45275</v>
      </c>
    </row>
    <row r="610" spans="1:7" x14ac:dyDescent="0.25">
      <c r="A610" s="11">
        <v>605</v>
      </c>
      <c r="B610" s="12" t="s">
        <v>912</v>
      </c>
      <c r="C610" s="13" t="s">
        <v>69</v>
      </c>
      <c r="D610" s="13" t="s">
        <v>1239</v>
      </c>
      <c r="E610" s="14" t="s">
        <v>269</v>
      </c>
      <c r="F610" s="15">
        <v>-186</v>
      </c>
      <c r="G610" s="16">
        <v>45275</v>
      </c>
    </row>
    <row r="611" spans="1:7" x14ac:dyDescent="0.25">
      <c r="A611" s="11">
        <v>606</v>
      </c>
      <c r="B611" s="12" t="s">
        <v>964</v>
      </c>
      <c r="C611" s="13" t="s">
        <v>45</v>
      </c>
      <c r="D611" s="13" t="s">
        <v>1239</v>
      </c>
      <c r="E611" s="14" t="s">
        <v>753</v>
      </c>
      <c r="F611" s="15">
        <v>-3887.7</v>
      </c>
      <c r="G611" s="16">
        <v>45275</v>
      </c>
    </row>
    <row r="612" spans="1:7" x14ac:dyDescent="0.25">
      <c r="A612" s="11">
        <v>607</v>
      </c>
      <c r="B612" s="12" t="s">
        <v>806</v>
      </c>
      <c r="C612" s="13" t="s">
        <v>32</v>
      </c>
      <c r="D612" s="13" t="s">
        <v>1239</v>
      </c>
      <c r="E612" s="14" t="s">
        <v>807</v>
      </c>
      <c r="F612" s="15">
        <v>-6673.4</v>
      </c>
      <c r="G612" s="16">
        <v>45275</v>
      </c>
    </row>
    <row r="613" spans="1:7" x14ac:dyDescent="0.25">
      <c r="A613" s="11">
        <v>608</v>
      </c>
      <c r="B613" s="12" t="s">
        <v>965</v>
      </c>
      <c r="C613" s="13" t="s">
        <v>45</v>
      </c>
      <c r="D613" s="13" t="s">
        <v>1239</v>
      </c>
      <c r="E613" s="14" t="s">
        <v>149</v>
      </c>
      <c r="F613" s="15">
        <v>-1172</v>
      </c>
      <c r="G613" s="16">
        <v>45275</v>
      </c>
    </row>
    <row r="614" spans="1:7" x14ac:dyDescent="0.25">
      <c r="A614" s="11">
        <v>609</v>
      </c>
      <c r="B614" s="12" t="s">
        <v>966</v>
      </c>
      <c r="C614" s="13" t="s">
        <v>38</v>
      </c>
      <c r="D614" s="13" t="s">
        <v>1235</v>
      </c>
      <c r="E614" s="14" t="s">
        <v>149</v>
      </c>
      <c r="F614" s="15">
        <v>-500</v>
      </c>
      <c r="G614" s="16">
        <v>45275</v>
      </c>
    </row>
    <row r="615" spans="1:7" x14ac:dyDescent="0.25">
      <c r="A615" s="11">
        <v>610</v>
      </c>
      <c r="B615" s="12" t="s">
        <v>967</v>
      </c>
      <c r="C615" s="13" t="s">
        <v>38</v>
      </c>
      <c r="D615" s="13" t="s">
        <v>1235</v>
      </c>
      <c r="E615" s="14" t="s">
        <v>149</v>
      </c>
      <c r="F615" s="15">
        <v>-1100</v>
      </c>
      <c r="G615" s="16">
        <v>45275</v>
      </c>
    </row>
    <row r="616" spans="1:7" x14ac:dyDescent="0.25">
      <c r="A616" s="11">
        <v>611</v>
      </c>
      <c r="B616" s="12" t="s">
        <v>968</v>
      </c>
      <c r="C616" s="13" t="s">
        <v>38</v>
      </c>
      <c r="D616" s="13" t="s">
        <v>1235</v>
      </c>
      <c r="E616" s="14" t="s">
        <v>149</v>
      </c>
      <c r="F616" s="15">
        <v>-630</v>
      </c>
      <c r="G616" s="16">
        <v>45275</v>
      </c>
    </row>
    <row r="617" spans="1:7" x14ac:dyDescent="0.25">
      <c r="A617" s="11">
        <v>612</v>
      </c>
      <c r="B617" s="12" t="s">
        <v>868</v>
      </c>
      <c r="C617" s="13" t="s">
        <v>69</v>
      </c>
      <c r="D617" s="13" t="s">
        <v>1239</v>
      </c>
      <c r="E617" s="14" t="s">
        <v>869</v>
      </c>
      <c r="F617" s="15">
        <v>-550</v>
      </c>
      <c r="G617" s="16">
        <v>45278</v>
      </c>
    </row>
    <row r="618" spans="1:7" x14ac:dyDescent="0.25">
      <c r="A618" s="11">
        <v>613</v>
      </c>
      <c r="B618" s="12" t="s">
        <v>850</v>
      </c>
      <c r="C618" s="13" t="s">
        <v>45</v>
      </c>
      <c r="D618" s="13" t="s">
        <v>1239</v>
      </c>
      <c r="E618" s="14" t="s">
        <v>448</v>
      </c>
      <c r="F618" s="15">
        <v>-856</v>
      </c>
      <c r="G618" s="16">
        <v>45278</v>
      </c>
    </row>
    <row r="619" spans="1:7" x14ac:dyDescent="0.25">
      <c r="A619" s="11">
        <v>614</v>
      </c>
      <c r="B619" s="12" t="s">
        <v>984</v>
      </c>
      <c r="C619" s="13" t="s">
        <v>105</v>
      </c>
      <c r="D619" s="13" t="s">
        <v>1235</v>
      </c>
      <c r="E619" s="14" t="s">
        <v>985</v>
      </c>
      <c r="F619" s="15">
        <v>-7496.23</v>
      </c>
      <c r="G619" s="16">
        <v>45278</v>
      </c>
    </row>
    <row r="620" spans="1:7" x14ac:dyDescent="0.25">
      <c r="A620" s="11">
        <v>615</v>
      </c>
      <c r="B620" s="12" t="s">
        <v>998</v>
      </c>
      <c r="C620" s="13" t="s">
        <v>153</v>
      </c>
      <c r="D620" s="13" t="s">
        <v>1235</v>
      </c>
      <c r="E620" s="14" t="s">
        <v>999</v>
      </c>
      <c r="F620" s="15">
        <v>-6636</v>
      </c>
      <c r="G620" s="16">
        <v>45279</v>
      </c>
    </row>
    <row r="621" spans="1:7" x14ac:dyDescent="0.25">
      <c r="A621" s="11">
        <v>616</v>
      </c>
      <c r="B621" s="12" t="s">
        <v>940</v>
      </c>
      <c r="C621" s="13" t="s">
        <v>45</v>
      </c>
      <c r="D621" s="13" t="s">
        <v>1239</v>
      </c>
      <c r="E621" s="14" t="s">
        <v>941</v>
      </c>
      <c r="F621" s="15">
        <v>-241.64</v>
      </c>
      <c r="G621" s="16">
        <v>45279</v>
      </c>
    </row>
    <row r="622" spans="1:7" x14ac:dyDescent="0.25">
      <c r="A622" s="11">
        <v>617</v>
      </c>
      <c r="B622" s="12" t="s">
        <v>397</v>
      </c>
      <c r="C622" s="13" t="s">
        <v>38</v>
      </c>
      <c r="D622" s="13" t="s">
        <v>1235</v>
      </c>
      <c r="E622" s="14" t="s">
        <v>134</v>
      </c>
      <c r="F622" s="15">
        <v>-7760</v>
      </c>
      <c r="G622" s="16">
        <v>45279</v>
      </c>
    </row>
    <row r="623" spans="1:7" x14ac:dyDescent="0.25">
      <c r="A623" s="11">
        <v>618</v>
      </c>
      <c r="B623" s="12" t="s">
        <v>978</v>
      </c>
      <c r="C623" s="13" t="s">
        <v>38</v>
      </c>
      <c r="D623" s="13" t="s">
        <v>1235</v>
      </c>
      <c r="E623" s="14" t="s">
        <v>274</v>
      </c>
      <c r="F623" s="15">
        <v>-6155</v>
      </c>
      <c r="G623" s="16">
        <v>45279</v>
      </c>
    </row>
    <row r="624" spans="1:7" x14ac:dyDescent="0.25">
      <c r="A624" s="11">
        <v>619</v>
      </c>
      <c r="B624" s="12" t="s">
        <v>876</v>
      </c>
      <c r="C624" s="13" t="s">
        <v>69</v>
      </c>
      <c r="D624" s="13" t="s">
        <v>1239</v>
      </c>
      <c r="E624" s="14" t="s">
        <v>51</v>
      </c>
      <c r="F624" s="15">
        <v>-484.41</v>
      </c>
      <c r="G624" s="16">
        <v>45279</v>
      </c>
    </row>
    <row r="625" spans="1:7" x14ac:dyDescent="0.25">
      <c r="A625" s="11">
        <v>620</v>
      </c>
      <c r="B625" s="12" t="s">
        <v>994</v>
      </c>
      <c r="C625" s="13" t="s">
        <v>66</v>
      </c>
      <c r="D625" s="13" t="s">
        <v>1239</v>
      </c>
      <c r="E625" s="14" t="s">
        <v>490</v>
      </c>
      <c r="F625" s="15">
        <v>-1257.9000000000001</v>
      </c>
      <c r="G625" s="16">
        <v>45279</v>
      </c>
    </row>
    <row r="626" spans="1:7" x14ac:dyDescent="0.25">
      <c r="A626" s="11">
        <v>621</v>
      </c>
      <c r="B626" s="12" t="s">
        <v>884</v>
      </c>
      <c r="C626" s="13" t="s">
        <v>45</v>
      </c>
      <c r="D626" s="13" t="s">
        <v>1239</v>
      </c>
      <c r="E626" s="14" t="s">
        <v>885</v>
      </c>
      <c r="F626" s="15">
        <v>-797</v>
      </c>
      <c r="G626" s="16">
        <v>45280</v>
      </c>
    </row>
    <row r="627" spans="1:7" x14ac:dyDescent="0.25">
      <c r="A627" s="11">
        <v>622</v>
      </c>
      <c r="B627" s="12" t="s">
        <v>983</v>
      </c>
      <c r="C627" s="13" t="s">
        <v>132</v>
      </c>
      <c r="D627" s="13" t="s">
        <v>1235</v>
      </c>
      <c r="E627" s="14" t="s">
        <v>29</v>
      </c>
      <c r="F627" s="15">
        <v>-1890</v>
      </c>
      <c r="G627" s="16">
        <v>45280</v>
      </c>
    </row>
    <row r="628" spans="1:7" x14ac:dyDescent="0.25">
      <c r="A628" s="11">
        <v>623</v>
      </c>
      <c r="B628" s="12" t="s">
        <v>892</v>
      </c>
      <c r="C628" s="13" t="s">
        <v>66</v>
      </c>
      <c r="D628" s="13" t="s">
        <v>1239</v>
      </c>
      <c r="E628" s="14" t="s">
        <v>893</v>
      </c>
      <c r="F628" s="15">
        <v>-491.24</v>
      </c>
      <c r="G628" s="16">
        <v>45280</v>
      </c>
    </row>
    <row r="629" spans="1:7" x14ac:dyDescent="0.25">
      <c r="A629" s="11">
        <v>624</v>
      </c>
      <c r="B629" s="12" t="s">
        <v>986</v>
      </c>
      <c r="C629" s="13" t="s">
        <v>45</v>
      </c>
      <c r="D629" s="13" t="s">
        <v>1239</v>
      </c>
      <c r="E629" s="14" t="s">
        <v>308</v>
      </c>
      <c r="F629" s="15">
        <v>-609</v>
      </c>
      <c r="G629" s="16">
        <v>45280</v>
      </c>
    </row>
    <row r="630" spans="1:7" x14ac:dyDescent="0.25">
      <c r="A630" s="11">
        <v>625</v>
      </c>
      <c r="B630" s="12" t="s">
        <v>81</v>
      </c>
      <c r="C630" s="13" t="s">
        <v>83</v>
      </c>
      <c r="D630" s="13" t="s">
        <v>1235</v>
      </c>
      <c r="E630" s="14" t="s">
        <v>143</v>
      </c>
      <c r="F630" s="15">
        <v>-3461.21</v>
      </c>
      <c r="G630" s="16">
        <v>45280</v>
      </c>
    </row>
    <row r="631" spans="1:7" x14ac:dyDescent="0.25">
      <c r="A631" s="11">
        <v>626</v>
      </c>
      <c r="B631" s="12" t="s">
        <v>982</v>
      </c>
      <c r="C631" s="13" t="s">
        <v>45</v>
      </c>
      <c r="D631" s="13" t="s">
        <v>1239</v>
      </c>
      <c r="E631" s="14" t="s">
        <v>134</v>
      </c>
      <c r="F631" s="15">
        <v>-1140</v>
      </c>
      <c r="G631" s="16">
        <v>45281</v>
      </c>
    </row>
    <row r="632" spans="1:7" x14ac:dyDescent="0.25">
      <c r="A632" s="11">
        <v>627</v>
      </c>
      <c r="B632" s="12" t="s">
        <v>725</v>
      </c>
      <c r="C632" s="13" t="s">
        <v>221</v>
      </c>
      <c r="D632" s="13" t="s">
        <v>1239</v>
      </c>
      <c r="E632" s="14" t="s">
        <v>726</v>
      </c>
      <c r="F632" s="15">
        <v>-1669.8</v>
      </c>
      <c r="G632" s="16">
        <v>45281</v>
      </c>
    </row>
    <row r="633" spans="1:7" x14ac:dyDescent="0.25">
      <c r="A633" s="11">
        <v>628</v>
      </c>
      <c r="B633" s="12" t="s">
        <v>816</v>
      </c>
      <c r="C633" s="13" t="s">
        <v>40</v>
      </c>
      <c r="D633" s="13" t="s">
        <v>1235</v>
      </c>
      <c r="E633" s="14" t="s">
        <v>726</v>
      </c>
      <c r="F633" s="15">
        <v>-517.75</v>
      </c>
      <c r="G633" s="16">
        <v>45281</v>
      </c>
    </row>
    <row r="634" spans="1:7" x14ac:dyDescent="0.25">
      <c r="A634" s="11">
        <v>629</v>
      </c>
      <c r="B634" s="12" t="s">
        <v>910</v>
      </c>
      <c r="C634" s="13" t="s">
        <v>45</v>
      </c>
      <c r="D634" s="13" t="s">
        <v>1239</v>
      </c>
      <c r="E634" s="14" t="s">
        <v>911</v>
      </c>
      <c r="F634" s="15">
        <v>-5802.78</v>
      </c>
      <c r="G634" s="16">
        <v>45281</v>
      </c>
    </row>
    <row r="635" spans="1:7" x14ac:dyDescent="0.25">
      <c r="A635" s="11">
        <v>630</v>
      </c>
      <c r="B635" s="12" t="s">
        <v>293</v>
      </c>
      <c r="C635" s="13" t="s">
        <v>168</v>
      </c>
      <c r="D635" s="13" t="s">
        <v>1239</v>
      </c>
      <c r="E635" s="14" t="s">
        <v>481</v>
      </c>
      <c r="F635" s="15">
        <v>-78</v>
      </c>
      <c r="G635" s="16">
        <v>45281</v>
      </c>
    </row>
    <row r="636" spans="1:7" x14ac:dyDescent="0.25">
      <c r="A636" s="11">
        <v>631</v>
      </c>
      <c r="B636" s="12" t="s">
        <v>908</v>
      </c>
      <c r="C636" s="13" t="s">
        <v>105</v>
      </c>
      <c r="D636" s="13" t="s">
        <v>1235</v>
      </c>
      <c r="E636" s="14" t="s">
        <v>308</v>
      </c>
      <c r="F636" s="15">
        <v>-7982</v>
      </c>
      <c r="G636" s="16">
        <v>45281</v>
      </c>
    </row>
    <row r="637" spans="1:7" x14ac:dyDescent="0.25">
      <c r="A637" s="11">
        <v>632</v>
      </c>
      <c r="B637" s="12" t="s">
        <v>993</v>
      </c>
      <c r="C637" s="13" t="s">
        <v>38</v>
      </c>
      <c r="D637" s="13" t="s">
        <v>1235</v>
      </c>
      <c r="E637" s="14" t="s">
        <v>333</v>
      </c>
      <c r="F637" s="15">
        <v>-471</v>
      </c>
      <c r="G637" s="16">
        <v>45281</v>
      </c>
    </row>
    <row r="638" spans="1:7" x14ac:dyDescent="0.25">
      <c r="A638" s="11">
        <v>633</v>
      </c>
      <c r="B638" s="12" t="s">
        <v>974</v>
      </c>
      <c r="C638" s="13" t="s">
        <v>45</v>
      </c>
      <c r="D638" s="13" t="s">
        <v>1239</v>
      </c>
      <c r="E638" s="14" t="s">
        <v>919</v>
      </c>
      <c r="F638" s="15">
        <v>-1731</v>
      </c>
      <c r="G638" s="16">
        <v>45281</v>
      </c>
    </row>
    <row r="639" spans="1:7" x14ac:dyDescent="0.25">
      <c r="A639" s="11">
        <v>634</v>
      </c>
      <c r="B639" s="12" t="s">
        <v>1004</v>
      </c>
      <c r="C639" s="13" t="s">
        <v>45</v>
      </c>
      <c r="D639" s="13" t="s">
        <v>1239</v>
      </c>
      <c r="E639" s="14" t="s">
        <v>996</v>
      </c>
      <c r="F639" s="15">
        <v>-2836.4</v>
      </c>
      <c r="G639" s="16">
        <v>45282</v>
      </c>
    </row>
    <row r="640" spans="1:7" x14ac:dyDescent="0.25">
      <c r="A640" s="11">
        <v>635</v>
      </c>
      <c r="B640" s="12" t="s">
        <v>1002</v>
      </c>
      <c r="C640" s="13" t="s">
        <v>105</v>
      </c>
      <c r="D640" s="13" t="s">
        <v>1235</v>
      </c>
      <c r="E640" s="14" t="s">
        <v>480</v>
      </c>
      <c r="F640" s="15">
        <v>-1558</v>
      </c>
      <c r="G640" s="16">
        <v>45282</v>
      </c>
    </row>
    <row r="641" spans="1:7" x14ac:dyDescent="0.25">
      <c r="A641" s="11">
        <v>636</v>
      </c>
      <c r="B641" s="12" t="s">
        <v>1003</v>
      </c>
      <c r="C641" s="13" t="s">
        <v>105</v>
      </c>
      <c r="D641" s="13" t="s">
        <v>1235</v>
      </c>
      <c r="E641" s="14" t="s">
        <v>480</v>
      </c>
      <c r="F641" s="15">
        <v>-900</v>
      </c>
      <c r="G641" s="16">
        <v>45282</v>
      </c>
    </row>
    <row r="642" spans="1:7" x14ac:dyDescent="0.25">
      <c r="A642" s="11">
        <v>637</v>
      </c>
      <c r="B642" s="12" t="s">
        <v>888</v>
      </c>
      <c r="C642" s="13" t="s">
        <v>38</v>
      </c>
      <c r="D642" s="13" t="s">
        <v>1235</v>
      </c>
      <c r="E642" s="14" t="s">
        <v>889</v>
      </c>
      <c r="F642" s="15">
        <v>-4462.38</v>
      </c>
      <c r="G642" s="16">
        <v>45282</v>
      </c>
    </row>
    <row r="643" spans="1:7" x14ac:dyDescent="0.25">
      <c r="A643" s="11">
        <v>638</v>
      </c>
      <c r="B643" s="12" t="s">
        <v>917</v>
      </c>
      <c r="C643" s="13" t="s">
        <v>45</v>
      </c>
      <c r="D643" s="13" t="s">
        <v>1239</v>
      </c>
      <c r="E643" s="14" t="s">
        <v>211</v>
      </c>
      <c r="F643" s="15">
        <v>-948</v>
      </c>
      <c r="G643" s="16">
        <v>45282</v>
      </c>
    </row>
    <row r="644" spans="1:7" x14ac:dyDescent="0.25">
      <c r="A644" s="11">
        <v>639</v>
      </c>
      <c r="B644" s="12" t="s">
        <v>920</v>
      </c>
      <c r="C644" s="13" t="s">
        <v>45</v>
      </c>
      <c r="D644" s="13" t="s">
        <v>1239</v>
      </c>
      <c r="E644" s="14" t="s">
        <v>211</v>
      </c>
      <c r="F644" s="15">
        <v>-4740</v>
      </c>
      <c r="G644" s="16">
        <v>45282</v>
      </c>
    </row>
    <row r="645" spans="1:7" x14ac:dyDescent="0.25">
      <c r="A645" s="11">
        <v>640</v>
      </c>
      <c r="B645" s="12" t="s">
        <v>293</v>
      </c>
      <c r="C645" s="13" t="s">
        <v>69</v>
      </c>
      <c r="D645" s="13" t="s">
        <v>1239</v>
      </c>
      <c r="E645" s="14" t="s">
        <v>341</v>
      </c>
      <c r="F645" s="15">
        <v>-813.86</v>
      </c>
      <c r="G645" s="16">
        <v>45282</v>
      </c>
    </row>
    <row r="646" spans="1:7" x14ac:dyDescent="0.25">
      <c r="A646" s="11">
        <v>641</v>
      </c>
      <c r="B646" s="12" t="s">
        <v>918</v>
      </c>
      <c r="C646" s="13" t="s">
        <v>168</v>
      </c>
      <c r="D646" s="13" t="s">
        <v>1239</v>
      </c>
      <c r="E646" s="14" t="s">
        <v>919</v>
      </c>
      <c r="F646" s="15">
        <v>-3462</v>
      </c>
      <c r="G646" s="16">
        <v>45282</v>
      </c>
    </row>
    <row r="647" spans="1:7" x14ac:dyDescent="0.25">
      <c r="A647" s="11">
        <v>642</v>
      </c>
      <c r="B647" s="12" t="s">
        <v>989</v>
      </c>
      <c r="C647" s="13" t="s">
        <v>38</v>
      </c>
      <c r="D647" s="13" t="s">
        <v>1235</v>
      </c>
      <c r="E647" s="14" t="s">
        <v>990</v>
      </c>
      <c r="F647" s="15">
        <v>-1700</v>
      </c>
      <c r="G647" s="16">
        <v>45282</v>
      </c>
    </row>
    <row r="648" spans="1:7" x14ac:dyDescent="0.25">
      <c r="A648" s="11">
        <v>643</v>
      </c>
      <c r="B648" s="12" t="s">
        <v>991</v>
      </c>
      <c r="C648" s="13" t="s">
        <v>69</v>
      </c>
      <c r="D648" s="13" t="s">
        <v>1239</v>
      </c>
      <c r="E648" s="14" t="s">
        <v>990</v>
      </c>
      <c r="F648" s="15">
        <v>-1000</v>
      </c>
      <c r="G648" s="16">
        <v>45282</v>
      </c>
    </row>
    <row r="649" spans="1:7" x14ac:dyDescent="0.25">
      <c r="A649" s="11">
        <v>644</v>
      </c>
      <c r="B649" s="12" t="s">
        <v>902</v>
      </c>
      <c r="C649" s="13" t="s">
        <v>45</v>
      </c>
      <c r="D649" s="13" t="s">
        <v>1239</v>
      </c>
      <c r="E649" s="14" t="s">
        <v>448</v>
      </c>
      <c r="F649" s="15">
        <v>-130</v>
      </c>
      <c r="G649" s="16">
        <v>45286</v>
      </c>
    </row>
    <row r="650" spans="1:7" x14ac:dyDescent="0.25">
      <c r="A650" s="11">
        <v>645</v>
      </c>
      <c r="B650" s="12" t="s">
        <v>903</v>
      </c>
      <c r="C650" s="13" t="s">
        <v>45</v>
      </c>
      <c r="D650" s="13" t="s">
        <v>1239</v>
      </c>
      <c r="E650" s="14" t="s">
        <v>448</v>
      </c>
      <c r="F650" s="15">
        <v>-545</v>
      </c>
      <c r="G650" s="16">
        <v>45286</v>
      </c>
    </row>
    <row r="651" spans="1:7" x14ac:dyDescent="0.25">
      <c r="A651" s="11">
        <v>646</v>
      </c>
      <c r="B651" s="12" t="s">
        <v>997</v>
      </c>
      <c r="C651" s="13" t="s">
        <v>45</v>
      </c>
      <c r="D651" s="13" t="s">
        <v>1239</v>
      </c>
      <c r="E651" s="14" t="s">
        <v>891</v>
      </c>
      <c r="F651" s="15">
        <v>-1099</v>
      </c>
      <c r="G651" s="16">
        <v>45286</v>
      </c>
    </row>
    <row r="652" spans="1:7" x14ac:dyDescent="0.25">
      <c r="A652" s="11">
        <v>647</v>
      </c>
      <c r="B652" s="12" t="s">
        <v>936</v>
      </c>
      <c r="C652" s="13" t="s">
        <v>45</v>
      </c>
      <c r="D652" s="13" t="s">
        <v>1239</v>
      </c>
      <c r="E652" s="14" t="s">
        <v>937</v>
      </c>
      <c r="F652" s="15">
        <v>-379.9</v>
      </c>
      <c r="G652" s="16">
        <v>45286</v>
      </c>
    </row>
    <row r="653" spans="1:7" x14ac:dyDescent="0.25">
      <c r="A653" s="11">
        <v>648</v>
      </c>
      <c r="B653" s="12" t="s">
        <v>924</v>
      </c>
      <c r="C653" s="13" t="s">
        <v>69</v>
      </c>
      <c r="D653" s="13" t="s">
        <v>1239</v>
      </c>
      <c r="E653" s="14" t="s">
        <v>352</v>
      </c>
      <c r="F653" s="15">
        <v>-2136</v>
      </c>
      <c r="G653" s="16">
        <v>45287</v>
      </c>
    </row>
    <row r="654" spans="1:7" x14ac:dyDescent="0.25">
      <c r="A654" s="11">
        <v>649</v>
      </c>
      <c r="B654" s="12" t="s">
        <v>943</v>
      </c>
      <c r="C654" s="13" t="s">
        <v>45</v>
      </c>
      <c r="D654" s="13" t="s">
        <v>1239</v>
      </c>
      <c r="E654" s="14" t="s">
        <v>78</v>
      </c>
      <c r="F654" s="15">
        <v>-1890.85</v>
      </c>
      <c r="G654" s="16">
        <v>45287</v>
      </c>
    </row>
    <row r="655" spans="1:7" x14ac:dyDescent="0.25">
      <c r="A655" s="11">
        <v>650</v>
      </c>
      <c r="B655" s="12" t="s">
        <v>944</v>
      </c>
      <c r="C655" s="13" t="s">
        <v>69</v>
      </c>
      <c r="D655" s="13" t="s">
        <v>1239</v>
      </c>
      <c r="E655" s="14" t="s">
        <v>185</v>
      </c>
      <c r="F655" s="15">
        <v>-3585</v>
      </c>
      <c r="G655" s="16">
        <v>45287</v>
      </c>
    </row>
    <row r="656" spans="1:7" x14ac:dyDescent="0.25">
      <c r="A656" s="11">
        <v>651</v>
      </c>
      <c r="B656" s="12" t="s">
        <v>945</v>
      </c>
      <c r="C656" s="13" t="s">
        <v>45</v>
      </c>
      <c r="D656" s="13" t="s">
        <v>1239</v>
      </c>
      <c r="E656" s="14" t="s">
        <v>87</v>
      </c>
      <c r="F656" s="15">
        <v>-1709.1</v>
      </c>
      <c r="G656" s="16">
        <v>45287</v>
      </c>
    </row>
    <row r="657" spans="1:7" x14ac:dyDescent="0.25">
      <c r="A657" s="11">
        <v>652</v>
      </c>
      <c r="B657" s="12" t="s">
        <v>970</v>
      </c>
      <c r="C657" s="13" t="s">
        <v>69</v>
      </c>
      <c r="D657" s="13" t="s">
        <v>1239</v>
      </c>
      <c r="E657" s="14" t="s">
        <v>635</v>
      </c>
      <c r="F657" s="15">
        <v>-1299.75</v>
      </c>
      <c r="G657" s="16">
        <v>45287</v>
      </c>
    </row>
    <row r="658" spans="1:7" x14ac:dyDescent="0.25">
      <c r="A658" s="11">
        <v>653</v>
      </c>
      <c r="B658" s="12" t="s">
        <v>938</v>
      </c>
      <c r="C658" s="13" t="s">
        <v>12</v>
      </c>
      <c r="D658" s="13" t="s">
        <v>1239</v>
      </c>
      <c r="E658" s="14" t="s">
        <v>939</v>
      </c>
      <c r="F658" s="15">
        <v>-1077.33</v>
      </c>
      <c r="G658" s="16">
        <v>45288</v>
      </c>
    </row>
    <row r="659" spans="1:7" x14ac:dyDescent="0.25">
      <c r="A659" s="11">
        <v>654</v>
      </c>
      <c r="B659" s="12" t="s">
        <v>956</v>
      </c>
      <c r="C659" s="13" t="s">
        <v>45</v>
      </c>
      <c r="D659" s="13" t="s">
        <v>1239</v>
      </c>
      <c r="E659" s="14" t="s">
        <v>957</v>
      </c>
      <c r="F659" s="15">
        <v>-1860</v>
      </c>
      <c r="G659" s="16">
        <v>45288</v>
      </c>
    </row>
    <row r="660" spans="1:7" x14ac:dyDescent="0.25">
      <c r="A660" s="11">
        <v>655</v>
      </c>
      <c r="B660" s="12" t="s">
        <v>958</v>
      </c>
      <c r="C660" s="13" t="s">
        <v>45</v>
      </c>
      <c r="D660" s="13" t="s">
        <v>1239</v>
      </c>
      <c r="E660" s="14" t="s">
        <v>959</v>
      </c>
      <c r="F660" s="15">
        <v>-681.88</v>
      </c>
      <c r="G660" s="16">
        <v>45288</v>
      </c>
    </row>
    <row r="661" spans="1:7" x14ac:dyDescent="0.25">
      <c r="A661" s="11">
        <v>656</v>
      </c>
      <c r="B661" s="12" t="s">
        <v>992</v>
      </c>
      <c r="C661" s="13" t="s">
        <v>38</v>
      </c>
      <c r="D661" s="13" t="s">
        <v>1235</v>
      </c>
      <c r="E661" s="14" t="s">
        <v>280</v>
      </c>
      <c r="F661" s="15">
        <v>-180</v>
      </c>
      <c r="G661" s="16">
        <v>45288</v>
      </c>
    </row>
    <row r="662" spans="1:7" x14ac:dyDescent="0.25">
      <c r="A662" s="11">
        <v>657</v>
      </c>
      <c r="B662" s="12" t="s">
        <v>1000</v>
      </c>
      <c r="C662" s="13" t="s">
        <v>66</v>
      </c>
      <c r="D662" s="13" t="s">
        <v>1239</v>
      </c>
      <c r="E662" s="14" t="s">
        <v>893</v>
      </c>
      <c r="F662" s="15">
        <v>-490.8</v>
      </c>
      <c r="G662" s="16">
        <v>45288</v>
      </c>
    </row>
    <row r="663" spans="1:7" x14ac:dyDescent="0.25">
      <c r="A663" s="11">
        <v>658</v>
      </c>
      <c r="B663" s="12" t="s">
        <v>963</v>
      </c>
      <c r="C663" s="13" t="s">
        <v>69</v>
      </c>
      <c r="D663" s="13" t="s">
        <v>1239</v>
      </c>
      <c r="E663" s="14" t="s">
        <v>906</v>
      </c>
      <c r="F663" s="15">
        <v>-6240</v>
      </c>
      <c r="G663" s="16">
        <v>45288</v>
      </c>
    </row>
    <row r="664" spans="1:7" x14ac:dyDescent="0.25">
      <c r="A664" s="11">
        <v>659</v>
      </c>
      <c r="B664" s="12" t="s">
        <v>293</v>
      </c>
      <c r="C664" s="13" t="s">
        <v>298</v>
      </c>
      <c r="D664" s="13" t="s">
        <v>1239</v>
      </c>
      <c r="E664" s="14" t="s">
        <v>297</v>
      </c>
      <c r="F664" s="15">
        <v>-23.69</v>
      </c>
      <c r="G664" s="16">
        <v>45288</v>
      </c>
    </row>
    <row r="665" spans="1:7" x14ac:dyDescent="0.25">
      <c r="A665" s="11">
        <v>660</v>
      </c>
      <c r="B665" s="12" t="s">
        <v>1001</v>
      </c>
      <c r="C665" s="13" t="s">
        <v>66</v>
      </c>
      <c r="D665" s="13" t="s">
        <v>1239</v>
      </c>
      <c r="E665" s="14" t="s">
        <v>490</v>
      </c>
      <c r="F665" s="15">
        <v>-3034.5</v>
      </c>
      <c r="G665" s="16">
        <v>45288</v>
      </c>
    </row>
    <row r="666" spans="1:7" x14ac:dyDescent="0.25">
      <c r="A666" s="11">
        <v>661</v>
      </c>
      <c r="B666" s="12" t="s">
        <v>973</v>
      </c>
      <c r="C666" s="13" t="s">
        <v>45</v>
      </c>
      <c r="D666" s="13" t="s">
        <v>1239</v>
      </c>
      <c r="E666" s="14" t="s">
        <v>526</v>
      </c>
      <c r="F666" s="15">
        <v>-3798.18</v>
      </c>
      <c r="G666" s="16">
        <v>45288</v>
      </c>
    </row>
    <row r="667" spans="1:7" x14ac:dyDescent="0.25">
      <c r="A667" s="11">
        <v>662</v>
      </c>
      <c r="B667" s="12" t="s">
        <v>1050</v>
      </c>
      <c r="C667" s="13" t="s">
        <v>45</v>
      </c>
      <c r="D667" s="13" t="s">
        <v>1239</v>
      </c>
      <c r="E667" s="14" t="s">
        <v>1051</v>
      </c>
      <c r="F667" s="15">
        <v>-1744.1</v>
      </c>
      <c r="G667" s="16">
        <v>45293</v>
      </c>
    </row>
    <row r="668" spans="1:7" x14ac:dyDescent="0.25">
      <c r="A668" s="11">
        <v>663</v>
      </c>
      <c r="B668" s="12" t="s">
        <v>1014</v>
      </c>
      <c r="C668" s="13" t="s">
        <v>45</v>
      </c>
      <c r="D668" s="13" t="s">
        <v>1239</v>
      </c>
      <c r="E668" s="14" t="s">
        <v>1015</v>
      </c>
      <c r="F668" s="15">
        <v>-1723.31</v>
      </c>
      <c r="G668" s="16">
        <v>45293</v>
      </c>
    </row>
    <row r="669" spans="1:7" x14ac:dyDescent="0.25">
      <c r="A669" s="11">
        <v>664</v>
      </c>
      <c r="B669" s="12" t="s">
        <v>1043</v>
      </c>
      <c r="C669" s="13" t="s">
        <v>38</v>
      </c>
      <c r="D669" s="13" t="s">
        <v>1235</v>
      </c>
      <c r="E669" s="14" t="s">
        <v>427</v>
      </c>
      <c r="F669" s="15">
        <v>-3920</v>
      </c>
      <c r="G669" s="16">
        <v>45293</v>
      </c>
    </row>
    <row r="670" spans="1:7" x14ac:dyDescent="0.25">
      <c r="A670" s="11">
        <v>665</v>
      </c>
      <c r="B670" s="12" t="s">
        <v>1012</v>
      </c>
      <c r="C670" s="13" t="s">
        <v>38</v>
      </c>
      <c r="D670" s="13" t="s">
        <v>1235</v>
      </c>
      <c r="E670" s="14" t="s">
        <v>1013</v>
      </c>
      <c r="F670" s="15">
        <v>-5160</v>
      </c>
      <c r="G670" s="16">
        <v>45293</v>
      </c>
    </row>
    <row r="671" spans="1:7" x14ac:dyDescent="0.25">
      <c r="A671" s="11">
        <v>666</v>
      </c>
      <c r="B671" s="12" t="s">
        <v>1011</v>
      </c>
      <c r="C671" s="13" t="s">
        <v>45</v>
      </c>
      <c r="D671" s="13" t="s">
        <v>1239</v>
      </c>
      <c r="E671" s="14" t="s">
        <v>949</v>
      </c>
      <c r="F671" s="15">
        <v>-1294</v>
      </c>
      <c r="G671" s="16">
        <v>45293</v>
      </c>
    </row>
    <row r="672" spans="1:7" x14ac:dyDescent="0.25">
      <c r="A672" s="11">
        <v>667</v>
      </c>
      <c r="B672" s="12" t="s">
        <v>1016</v>
      </c>
      <c r="C672" s="13" t="s">
        <v>69</v>
      </c>
      <c r="D672" s="13" t="s">
        <v>1239</v>
      </c>
      <c r="E672" s="14" t="s">
        <v>390</v>
      </c>
      <c r="F672" s="15">
        <v>-293</v>
      </c>
      <c r="G672" s="16">
        <v>45295</v>
      </c>
    </row>
    <row r="673" spans="1:7" x14ac:dyDescent="0.25">
      <c r="A673" s="11">
        <v>668</v>
      </c>
      <c r="B673" s="12" t="s">
        <v>1008</v>
      </c>
      <c r="C673" s="13" t="s">
        <v>69</v>
      </c>
      <c r="D673" s="13" t="s">
        <v>1239</v>
      </c>
      <c r="E673" s="14" t="s">
        <v>658</v>
      </c>
      <c r="F673" s="15">
        <v>-2840.94</v>
      </c>
      <c r="G673" s="16">
        <v>45295</v>
      </c>
    </row>
    <row r="674" spans="1:7" x14ac:dyDescent="0.25">
      <c r="A674" s="11">
        <v>669</v>
      </c>
      <c r="B674" s="12" t="s">
        <v>1017</v>
      </c>
      <c r="C674" s="13" t="s">
        <v>303</v>
      </c>
      <c r="D674" s="13" t="s">
        <v>1235</v>
      </c>
      <c r="E674" s="14" t="s">
        <v>302</v>
      </c>
      <c r="F674" s="15">
        <v>-288</v>
      </c>
      <c r="G674" s="16">
        <v>45295</v>
      </c>
    </row>
    <row r="675" spans="1:7" x14ac:dyDescent="0.25">
      <c r="A675" s="11">
        <v>670</v>
      </c>
      <c r="B675" s="12" t="s">
        <v>1025</v>
      </c>
      <c r="C675" s="13" t="s">
        <v>66</v>
      </c>
      <c r="D675" s="13" t="s">
        <v>1239</v>
      </c>
      <c r="E675" s="14" t="s">
        <v>350</v>
      </c>
      <c r="F675" s="15">
        <v>-687.3</v>
      </c>
      <c r="G675" s="16">
        <v>45295</v>
      </c>
    </row>
    <row r="676" spans="1:7" x14ac:dyDescent="0.25">
      <c r="A676" s="11">
        <v>671</v>
      </c>
      <c r="B676" s="12" t="s">
        <v>1018</v>
      </c>
      <c r="C676" s="13" t="s">
        <v>66</v>
      </c>
      <c r="D676" s="13" t="s">
        <v>1239</v>
      </c>
      <c r="E676" s="14" t="s">
        <v>572</v>
      </c>
      <c r="F676" s="15">
        <v>-1822</v>
      </c>
      <c r="G676" s="16">
        <v>45295</v>
      </c>
    </row>
    <row r="677" spans="1:7" x14ac:dyDescent="0.25">
      <c r="A677" s="11">
        <v>672</v>
      </c>
      <c r="B677" s="12" t="s">
        <v>1019</v>
      </c>
      <c r="C677" s="13" t="s">
        <v>66</v>
      </c>
      <c r="D677" s="13" t="s">
        <v>1239</v>
      </c>
      <c r="E677" s="14" t="s">
        <v>1020</v>
      </c>
      <c r="F677" s="15">
        <v>-1184</v>
      </c>
      <c r="G677" s="16">
        <v>45295</v>
      </c>
    </row>
    <row r="678" spans="1:7" x14ac:dyDescent="0.25">
      <c r="A678" s="11">
        <v>673</v>
      </c>
      <c r="B678" s="12" t="s">
        <v>1021</v>
      </c>
      <c r="C678" s="13" t="s">
        <v>66</v>
      </c>
      <c r="D678" s="13" t="s">
        <v>1239</v>
      </c>
      <c r="E678" s="14" t="s">
        <v>1022</v>
      </c>
      <c r="F678" s="15">
        <v>-253</v>
      </c>
      <c r="G678" s="16">
        <v>45295</v>
      </c>
    </row>
    <row r="679" spans="1:7" x14ac:dyDescent="0.25">
      <c r="A679" s="11">
        <v>674</v>
      </c>
      <c r="B679" s="12" t="s">
        <v>1023</v>
      </c>
      <c r="C679" s="13" t="s">
        <v>69</v>
      </c>
      <c r="D679" s="13" t="s">
        <v>1239</v>
      </c>
      <c r="E679" s="14" t="s">
        <v>461</v>
      </c>
      <c r="F679" s="15">
        <v>-1280</v>
      </c>
      <c r="G679" s="16">
        <v>45296</v>
      </c>
    </row>
    <row r="680" spans="1:7" x14ac:dyDescent="0.25">
      <c r="A680" s="11">
        <v>675</v>
      </c>
      <c r="B680" s="12" t="s">
        <v>1009</v>
      </c>
      <c r="C680" s="13" t="s">
        <v>38</v>
      </c>
      <c r="D680" s="13" t="s">
        <v>1235</v>
      </c>
      <c r="E680" s="14" t="s">
        <v>1010</v>
      </c>
      <c r="F680" s="15">
        <v>-2315</v>
      </c>
      <c r="G680" s="16">
        <v>45296</v>
      </c>
    </row>
    <row r="681" spans="1:7" x14ac:dyDescent="0.25">
      <c r="A681" s="11">
        <v>676</v>
      </c>
      <c r="B681" s="12" t="s">
        <v>1024</v>
      </c>
      <c r="C681" s="13" t="s">
        <v>69</v>
      </c>
      <c r="D681" s="13" t="s">
        <v>1239</v>
      </c>
      <c r="E681" s="14" t="s">
        <v>352</v>
      </c>
      <c r="F681" s="15">
        <v>-3750</v>
      </c>
      <c r="G681" s="16">
        <v>45296</v>
      </c>
    </row>
    <row r="682" spans="1:7" x14ac:dyDescent="0.25">
      <c r="A682" s="11">
        <v>677</v>
      </c>
      <c r="B682" s="12" t="s">
        <v>1029</v>
      </c>
      <c r="C682" s="13" t="s">
        <v>45</v>
      </c>
      <c r="D682" s="13" t="s">
        <v>1239</v>
      </c>
      <c r="E682" s="14" t="s">
        <v>1030</v>
      </c>
      <c r="F682" s="15">
        <v>-3198</v>
      </c>
      <c r="G682" s="16">
        <v>45296</v>
      </c>
    </row>
    <row r="683" spans="1:7" x14ac:dyDescent="0.25">
      <c r="A683" s="11">
        <v>678</v>
      </c>
      <c r="B683" s="12" t="s">
        <v>57</v>
      </c>
      <c r="C683" s="13" t="s">
        <v>66</v>
      </c>
      <c r="D683" s="13" t="s">
        <v>1239</v>
      </c>
      <c r="E683" s="14" t="s">
        <v>893</v>
      </c>
      <c r="F683" s="15">
        <v>-245.4</v>
      </c>
      <c r="G683" s="16">
        <v>45296</v>
      </c>
    </row>
    <row r="684" spans="1:7" x14ac:dyDescent="0.25">
      <c r="A684" s="11">
        <v>679</v>
      </c>
      <c r="B684" s="12" t="s">
        <v>1066</v>
      </c>
      <c r="C684" s="13" t="s">
        <v>45</v>
      </c>
      <c r="D684" s="13" t="s">
        <v>1239</v>
      </c>
      <c r="E684" s="14" t="s">
        <v>1067</v>
      </c>
      <c r="F684" s="15">
        <v>-201.79</v>
      </c>
      <c r="G684" s="16">
        <v>45299</v>
      </c>
    </row>
    <row r="685" spans="1:7" x14ac:dyDescent="0.25">
      <c r="A685" s="11">
        <v>680</v>
      </c>
      <c r="B685" s="12" t="s">
        <v>1037</v>
      </c>
      <c r="C685" s="13" t="s">
        <v>45</v>
      </c>
      <c r="D685" s="13" t="s">
        <v>1239</v>
      </c>
      <c r="E685" s="14" t="s">
        <v>1038</v>
      </c>
      <c r="F685" s="15">
        <v>-1650</v>
      </c>
      <c r="G685" s="16">
        <v>45299</v>
      </c>
    </row>
    <row r="686" spans="1:7" x14ac:dyDescent="0.25">
      <c r="A686" s="11">
        <v>681</v>
      </c>
      <c r="B686" s="12" t="s">
        <v>1033</v>
      </c>
      <c r="C686" s="13" t="s">
        <v>32</v>
      </c>
      <c r="D686" s="13" t="s">
        <v>1239</v>
      </c>
      <c r="E686" s="14" t="s">
        <v>1034</v>
      </c>
      <c r="F686" s="15">
        <v>-686</v>
      </c>
      <c r="G686" s="16">
        <v>45300</v>
      </c>
    </row>
    <row r="687" spans="1:7" x14ac:dyDescent="0.25">
      <c r="A687" s="11">
        <v>682</v>
      </c>
      <c r="B687" s="12" t="s">
        <v>1028</v>
      </c>
      <c r="C687" s="13" t="s">
        <v>38</v>
      </c>
      <c r="D687" s="13" t="s">
        <v>1235</v>
      </c>
      <c r="E687" s="14" t="s">
        <v>326</v>
      </c>
      <c r="F687" s="15">
        <v>-1973.98</v>
      </c>
      <c r="G687" s="16">
        <v>45300</v>
      </c>
    </row>
    <row r="688" spans="1:7" x14ac:dyDescent="0.25">
      <c r="A688" s="11">
        <v>683</v>
      </c>
      <c r="B688" s="12" t="s">
        <v>1041</v>
      </c>
      <c r="C688" s="13" t="s">
        <v>45</v>
      </c>
      <c r="D688" s="13" t="s">
        <v>1239</v>
      </c>
      <c r="E688" s="14" t="s">
        <v>941</v>
      </c>
      <c r="F688" s="15">
        <v>-1263.55</v>
      </c>
      <c r="G688" s="16">
        <v>45301</v>
      </c>
    </row>
    <row r="689" spans="1:7" x14ac:dyDescent="0.25">
      <c r="A689" s="11">
        <v>684</v>
      </c>
      <c r="B689" s="12" t="s">
        <v>1032</v>
      </c>
      <c r="C689" s="13" t="s">
        <v>69</v>
      </c>
      <c r="D689" s="13" t="s">
        <v>1239</v>
      </c>
      <c r="E689" s="14" t="s">
        <v>352</v>
      </c>
      <c r="F689" s="15">
        <v>-210</v>
      </c>
      <c r="G689" s="16">
        <v>45301</v>
      </c>
    </row>
    <row r="690" spans="1:7" x14ac:dyDescent="0.25">
      <c r="A690" s="11">
        <v>685</v>
      </c>
      <c r="B690" s="12" t="s">
        <v>1063</v>
      </c>
      <c r="C690" s="13" t="s">
        <v>38</v>
      </c>
      <c r="D690" s="13" t="s">
        <v>1235</v>
      </c>
      <c r="E690" s="14" t="s">
        <v>37</v>
      </c>
      <c r="F690" s="15">
        <v>-1200</v>
      </c>
      <c r="G690" s="16">
        <v>45301</v>
      </c>
    </row>
    <row r="691" spans="1:7" x14ac:dyDescent="0.25">
      <c r="A691" s="11">
        <v>686</v>
      </c>
      <c r="B691" s="12" t="s">
        <v>81</v>
      </c>
      <c r="C691" s="13" t="s">
        <v>83</v>
      </c>
      <c r="D691" s="13" t="s">
        <v>1235</v>
      </c>
      <c r="E691" s="14" t="s">
        <v>135</v>
      </c>
      <c r="F691" s="15">
        <v>-1072.0999999999999</v>
      </c>
      <c r="G691" s="16">
        <v>45301</v>
      </c>
    </row>
    <row r="692" spans="1:7" x14ac:dyDescent="0.25">
      <c r="A692" s="11">
        <v>687</v>
      </c>
      <c r="B692" s="12" t="s">
        <v>1035</v>
      </c>
      <c r="C692" s="13" t="s">
        <v>45</v>
      </c>
      <c r="D692" s="13" t="s">
        <v>1239</v>
      </c>
      <c r="E692" s="14" t="s">
        <v>949</v>
      </c>
      <c r="F692" s="15">
        <v>-1450</v>
      </c>
      <c r="G692" s="16">
        <v>45301</v>
      </c>
    </row>
    <row r="693" spans="1:7" x14ac:dyDescent="0.25">
      <c r="A693" s="11">
        <v>688</v>
      </c>
      <c r="B693" s="12" t="s">
        <v>84</v>
      </c>
      <c r="C693" s="13" t="s">
        <v>85</v>
      </c>
      <c r="D693" s="13" t="s">
        <v>1235</v>
      </c>
      <c r="E693" s="14" t="s">
        <v>1080</v>
      </c>
      <c r="F693" s="15">
        <v>-768.77</v>
      </c>
      <c r="G693" s="16">
        <v>45301</v>
      </c>
    </row>
    <row r="694" spans="1:7" x14ac:dyDescent="0.25">
      <c r="A694" s="11">
        <v>689</v>
      </c>
      <c r="B694" s="12" t="s">
        <v>84</v>
      </c>
      <c r="C694" s="13" t="s">
        <v>85</v>
      </c>
      <c r="D694" s="13" t="s">
        <v>1235</v>
      </c>
      <c r="E694" s="14" t="s">
        <v>1080</v>
      </c>
      <c r="F694" s="15">
        <v>-22</v>
      </c>
      <c r="G694" s="16">
        <v>45301</v>
      </c>
    </row>
    <row r="695" spans="1:7" x14ac:dyDescent="0.25">
      <c r="A695" s="11">
        <v>690</v>
      </c>
      <c r="B695" s="12" t="s">
        <v>1036</v>
      </c>
      <c r="C695" s="13" t="s">
        <v>69</v>
      </c>
      <c r="D695" s="13" t="s">
        <v>1239</v>
      </c>
      <c r="E695" s="14" t="s">
        <v>423</v>
      </c>
      <c r="F695" s="15">
        <v>-4350</v>
      </c>
      <c r="G695" s="16">
        <v>45301</v>
      </c>
    </row>
    <row r="696" spans="1:7" x14ac:dyDescent="0.25">
      <c r="A696" s="11">
        <v>691</v>
      </c>
      <c r="B696" s="12" t="s">
        <v>1046</v>
      </c>
      <c r="C696" s="13" t="s">
        <v>45</v>
      </c>
      <c r="D696" s="13" t="s">
        <v>1239</v>
      </c>
      <c r="E696" s="14" t="s">
        <v>1047</v>
      </c>
      <c r="F696" s="15">
        <v>-1648.2</v>
      </c>
      <c r="G696" s="16">
        <v>45302</v>
      </c>
    </row>
    <row r="697" spans="1:7" x14ac:dyDescent="0.25">
      <c r="A697" s="11">
        <v>692</v>
      </c>
      <c r="B697" s="12" t="s">
        <v>1048</v>
      </c>
      <c r="C697" s="13" t="s">
        <v>17</v>
      </c>
      <c r="D697" s="13" t="s">
        <v>1239</v>
      </c>
      <c r="E697" s="14" t="s">
        <v>860</v>
      </c>
      <c r="F697" s="15">
        <v>-1283.8399999999999</v>
      </c>
      <c r="G697" s="16">
        <v>45302</v>
      </c>
    </row>
    <row r="698" spans="1:7" x14ac:dyDescent="0.25">
      <c r="A698" s="11">
        <v>693</v>
      </c>
      <c r="B698" s="12" t="s">
        <v>1061</v>
      </c>
      <c r="C698" s="13" t="s">
        <v>322</v>
      </c>
      <c r="D698" s="13" t="s">
        <v>1235</v>
      </c>
      <c r="E698" s="14" t="s">
        <v>321</v>
      </c>
      <c r="F698" s="15">
        <v>-418</v>
      </c>
      <c r="G698" s="16">
        <v>45303</v>
      </c>
    </row>
    <row r="699" spans="1:7" x14ac:dyDescent="0.25">
      <c r="A699" s="11">
        <v>694</v>
      </c>
      <c r="B699" s="12" t="s">
        <v>1042</v>
      </c>
      <c r="C699" s="13" t="s">
        <v>66</v>
      </c>
      <c r="D699" s="13" t="s">
        <v>1239</v>
      </c>
      <c r="E699" s="14" t="s">
        <v>192</v>
      </c>
      <c r="F699" s="15">
        <v>-560</v>
      </c>
      <c r="G699" s="16">
        <v>45303</v>
      </c>
    </row>
    <row r="700" spans="1:7" x14ac:dyDescent="0.25">
      <c r="A700" s="11">
        <v>695</v>
      </c>
      <c r="B700" s="12" t="s">
        <v>1044</v>
      </c>
      <c r="C700" s="13" t="s">
        <v>66</v>
      </c>
      <c r="D700" s="13" t="s">
        <v>1239</v>
      </c>
      <c r="E700" s="14" t="s">
        <v>1045</v>
      </c>
      <c r="F700" s="15">
        <v>-422.9</v>
      </c>
      <c r="G700" s="16">
        <v>45303</v>
      </c>
    </row>
    <row r="701" spans="1:7" x14ac:dyDescent="0.25">
      <c r="A701" s="11">
        <v>696</v>
      </c>
      <c r="B701" s="12" t="s">
        <v>1053</v>
      </c>
      <c r="C701" s="13" t="s">
        <v>69</v>
      </c>
      <c r="D701" s="13" t="s">
        <v>1239</v>
      </c>
      <c r="E701" s="14" t="s">
        <v>1054</v>
      </c>
      <c r="F701" s="15">
        <v>-6523.5</v>
      </c>
      <c r="G701" s="16">
        <v>45303</v>
      </c>
    </row>
    <row r="702" spans="1:7" x14ac:dyDescent="0.25">
      <c r="A702" s="11">
        <v>697</v>
      </c>
      <c r="B702" s="12" t="s">
        <v>1059</v>
      </c>
      <c r="C702" s="13" t="s">
        <v>38</v>
      </c>
      <c r="D702" s="13" t="s">
        <v>1235</v>
      </c>
      <c r="E702" s="14" t="s">
        <v>359</v>
      </c>
      <c r="F702" s="15">
        <v>-5500</v>
      </c>
      <c r="G702" s="16">
        <v>45303</v>
      </c>
    </row>
    <row r="703" spans="1:7" x14ac:dyDescent="0.25">
      <c r="A703" s="11">
        <v>698</v>
      </c>
      <c r="B703" s="12" t="s">
        <v>11</v>
      </c>
      <c r="C703" s="13" t="s">
        <v>66</v>
      </c>
      <c r="D703" s="13" t="s">
        <v>1239</v>
      </c>
      <c r="E703" s="14" t="s">
        <v>490</v>
      </c>
      <c r="F703" s="15">
        <v>-1319.2</v>
      </c>
      <c r="G703" s="16">
        <v>45303</v>
      </c>
    </row>
    <row r="704" spans="1:7" x14ac:dyDescent="0.25">
      <c r="A704" s="11">
        <v>699</v>
      </c>
      <c r="B704" s="12" t="s">
        <v>1060</v>
      </c>
      <c r="C704" s="13" t="s">
        <v>168</v>
      </c>
      <c r="D704" s="13" t="s">
        <v>1239</v>
      </c>
      <c r="E704" s="14" t="s">
        <v>919</v>
      </c>
      <c r="F704" s="15">
        <v>-1270</v>
      </c>
      <c r="G704" s="16">
        <v>45303</v>
      </c>
    </row>
    <row r="705" spans="1:7" x14ac:dyDescent="0.25">
      <c r="A705" s="11">
        <v>700</v>
      </c>
      <c r="B705" s="12" t="s">
        <v>1086</v>
      </c>
      <c r="C705" s="13" t="s">
        <v>322</v>
      </c>
      <c r="D705" s="13" t="s">
        <v>1235</v>
      </c>
      <c r="E705" s="14" t="s">
        <v>321</v>
      </c>
      <c r="F705" s="15">
        <v>-418</v>
      </c>
      <c r="G705" s="16">
        <v>45306</v>
      </c>
    </row>
    <row r="706" spans="1:7" x14ac:dyDescent="0.25">
      <c r="A706" s="11">
        <v>701</v>
      </c>
      <c r="B706" s="12" t="s">
        <v>1005</v>
      </c>
      <c r="C706" s="13" t="s">
        <v>17</v>
      </c>
      <c r="D706" s="13" t="s">
        <v>1239</v>
      </c>
      <c r="E706" s="14" t="s">
        <v>923</v>
      </c>
      <c r="F706" s="15">
        <v>-15034</v>
      </c>
      <c r="G706" s="16">
        <v>45306</v>
      </c>
    </row>
    <row r="707" spans="1:7" x14ac:dyDescent="0.25">
      <c r="A707" s="11">
        <v>702</v>
      </c>
      <c r="B707" s="12" t="s">
        <v>1039</v>
      </c>
      <c r="C707" s="13" t="s">
        <v>69</v>
      </c>
      <c r="D707" s="13" t="s">
        <v>1239</v>
      </c>
      <c r="E707" s="14" t="s">
        <v>1038</v>
      </c>
      <c r="F707" s="15">
        <v>-1687.9</v>
      </c>
      <c r="G707" s="16">
        <v>45306</v>
      </c>
    </row>
    <row r="708" spans="1:7" x14ac:dyDescent="0.25">
      <c r="A708" s="11">
        <v>703</v>
      </c>
      <c r="B708" s="12" t="s">
        <v>1052</v>
      </c>
      <c r="C708" s="13" t="s">
        <v>66</v>
      </c>
      <c r="D708" s="13" t="s">
        <v>1239</v>
      </c>
      <c r="E708" s="14" t="s">
        <v>893</v>
      </c>
      <c r="F708" s="15">
        <v>-350.5</v>
      </c>
      <c r="G708" s="16">
        <v>45306</v>
      </c>
    </row>
    <row r="709" spans="1:7" x14ac:dyDescent="0.25">
      <c r="A709" s="11">
        <v>704</v>
      </c>
      <c r="B709" s="12" t="s">
        <v>1049</v>
      </c>
      <c r="C709" s="13" t="s">
        <v>17</v>
      </c>
      <c r="D709" s="13" t="s">
        <v>1239</v>
      </c>
      <c r="E709" s="14" t="s">
        <v>775</v>
      </c>
      <c r="F709" s="15">
        <v>-3100</v>
      </c>
      <c r="G709" s="16">
        <v>45306</v>
      </c>
    </row>
    <row r="710" spans="1:7" x14ac:dyDescent="0.25">
      <c r="A710" s="11">
        <v>705</v>
      </c>
      <c r="B710" s="12" t="s">
        <v>1055</v>
      </c>
      <c r="C710" s="13" t="s">
        <v>17</v>
      </c>
      <c r="D710" s="13" t="s">
        <v>1239</v>
      </c>
      <c r="E710" s="14" t="s">
        <v>1056</v>
      </c>
      <c r="F710" s="15">
        <v>-2737.42</v>
      </c>
      <c r="G710" s="16">
        <v>45306</v>
      </c>
    </row>
    <row r="711" spans="1:7" x14ac:dyDescent="0.25">
      <c r="A711" s="11">
        <v>706</v>
      </c>
      <c r="B711" s="12" t="s">
        <v>1031</v>
      </c>
      <c r="C711" s="13" t="s">
        <v>69</v>
      </c>
      <c r="D711" s="13" t="s">
        <v>1239</v>
      </c>
      <c r="E711" s="14" t="s">
        <v>188</v>
      </c>
      <c r="F711" s="15">
        <v>-7116</v>
      </c>
      <c r="G711" s="16">
        <v>45306</v>
      </c>
    </row>
    <row r="712" spans="1:7" x14ac:dyDescent="0.25">
      <c r="A712" s="11">
        <v>707</v>
      </c>
      <c r="B712" s="12" t="s">
        <v>293</v>
      </c>
      <c r="C712" s="13" t="s">
        <v>45</v>
      </c>
      <c r="D712" s="13" t="s">
        <v>1239</v>
      </c>
      <c r="E712" s="14" t="s">
        <v>1111</v>
      </c>
      <c r="F712" s="15">
        <v>-10</v>
      </c>
      <c r="G712" s="16">
        <v>45307</v>
      </c>
    </row>
    <row r="713" spans="1:7" x14ac:dyDescent="0.25">
      <c r="A713" s="11">
        <v>708</v>
      </c>
      <c r="B713" s="12" t="s">
        <v>293</v>
      </c>
      <c r="C713" s="13" t="s">
        <v>45</v>
      </c>
      <c r="D713" s="13" t="s">
        <v>1239</v>
      </c>
      <c r="E713" s="14" t="s">
        <v>1112</v>
      </c>
      <c r="F713" s="15">
        <v>-29</v>
      </c>
      <c r="G713" s="16">
        <v>45307</v>
      </c>
    </row>
    <row r="714" spans="1:7" x14ac:dyDescent="0.25">
      <c r="A714" s="11">
        <v>709</v>
      </c>
      <c r="B714" s="12" t="s">
        <v>1062</v>
      </c>
      <c r="C714" s="13" t="s">
        <v>32</v>
      </c>
      <c r="D714" s="13" t="s">
        <v>1239</v>
      </c>
      <c r="E714" s="14" t="s">
        <v>1034</v>
      </c>
      <c r="F714" s="15">
        <v>-294</v>
      </c>
      <c r="G714" s="16">
        <v>45307</v>
      </c>
    </row>
    <row r="715" spans="1:7" x14ac:dyDescent="0.25">
      <c r="A715" s="11">
        <v>710</v>
      </c>
      <c r="B715" s="12" t="s">
        <v>1104</v>
      </c>
      <c r="C715" s="13" t="s">
        <v>45</v>
      </c>
      <c r="D715" s="13" t="s">
        <v>1239</v>
      </c>
      <c r="E715" s="14" t="s">
        <v>1105</v>
      </c>
      <c r="F715" s="15">
        <v>-4938.8</v>
      </c>
      <c r="G715" s="16">
        <v>45307</v>
      </c>
    </row>
    <row r="716" spans="1:7" x14ac:dyDescent="0.25">
      <c r="A716" s="11">
        <v>711</v>
      </c>
      <c r="B716" s="12" t="s">
        <v>1064</v>
      </c>
      <c r="C716" s="13" t="s">
        <v>17</v>
      </c>
      <c r="D716" s="13" t="s">
        <v>1239</v>
      </c>
      <c r="E716" s="14" t="s">
        <v>1065</v>
      </c>
      <c r="F716" s="15">
        <v>-4134</v>
      </c>
      <c r="G716" s="16">
        <v>45307</v>
      </c>
    </row>
    <row r="717" spans="1:7" x14ac:dyDescent="0.25">
      <c r="A717" s="11">
        <v>712</v>
      </c>
      <c r="B717" s="12" t="s">
        <v>293</v>
      </c>
      <c r="C717" s="13" t="s">
        <v>168</v>
      </c>
      <c r="D717" s="13" t="s">
        <v>1239</v>
      </c>
      <c r="E717" s="14" t="s">
        <v>341</v>
      </c>
      <c r="F717" s="15">
        <v>-389.22</v>
      </c>
      <c r="G717" s="16">
        <v>45307</v>
      </c>
    </row>
    <row r="718" spans="1:7" x14ac:dyDescent="0.25">
      <c r="A718" s="11">
        <v>713</v>
      </c>
      <c r="B718" s="12" t="s">
        <v>1097</v>
      </c>
      <c r="C718" s="13" t="s">
        <v>22</v>
      </c>
      <c r="D718" s="13" t="s">
        <v>1235</v>
      </c>
      <c r="E718" s="14" t="s">
        <v>1098</v>
      </c>
      <c r="F718" s="15">
        <v>-142</v>
      </c>
      <c r="G718" s="16">
        <v>45308</v>
      </c>
    </row>
    <row r="719" spans="1:7" x14ac:dyDescent="0.25">
      <c r="A719" s="11">
        <v>714</v>
      </c>
      <c r="B719" s="12" t="s">
        <v>1077</v>
      </c>
      <c r="C719" s="13" t="s">
        <v>66</v>
      </c>
      <c r="D719" s="13" t="s">
        <v>1239</v>
      </c>
      <c r="E719" s="14" t="s">
        <v>1078</v>
      </c>
      <c r="F719" s="15">
        <v>-345.6</v>
      </c>
      <c r="G719" s="16">
        <v>45309</v>
      </c>
    </row>
    <row r="720" spans="1:7" x14ac:dyDescent="0.25">
      <c r="A720" s="11">
        <v>715</v>
      </c>
      <c r="B720" s="12" t="s">
        <v>1068</v>
      </c>
      <c r="C720" s="13" t="s">
        <v>66</v>
      </c>
      <c r="D720" s="13" t="s">
        <v>1239</v>
      </c>
      <c r="E720" s="14" t="s">
        <v>448</v>
      </c>
      <c r="F720" s="15">
        <v>-462</v>
      </c>
      <c r="G720" s="16">
        <v>45310</v>
      </c>
    </row>
    <row r="721" spans="1:7" x14ac:dyDescent="0.25">
      <c r="A721" s="11">
        <v>716</v>
      </c>
      <c r="B721" s="12" t="s">
        <v>1093</v>
      </c>
      <c r="C721" s="13" t="s">
        <v>38</v>
      </c>
      <c r="D721" s="13" t="s">
        <v>1235</v>
      </c>
      <c r="E721" s="14" t="s">
        <v>1094</v>
      </c>
      <c r="F721" s="15">
        <v>-7196</v>
      </c>
      <c r="G721" s="16">
        <v>45310</v>
      </c>
    </row>
    <row r="722" spans="1:7" x14ac:dyDescent="0.25">
      <c r="A722" s="11">
        <v>717</v>
      </c>
      <c r="B722" s="12" t="s">
        <v>81</v>
      </c>
      <c r="C722" s="13" t="s">
        <v>83</v>
      </c>
      <c r="D722" s="13" t="s">
        <v>1235</v>
      </c>
      <c r="E722" s="14" t="s">
        <v>135</v>
      </c>
      <c r="F722" s="15">
        <v>-1716</v>
      </c>
      <c r="G722" s="16">
        <v>45310</v>
      </c>
    </row>
    <row r="723" spans="1:7" x14ac:dyDescent="0.25">
      <c r="A723" s="11">
        <v>718</v>
      </c>
      <c r="B723" s="12" t="s">
        <v>1026</v>
      </c>
      <c r="C723" s="13" t="s">
        <v>270</v>
      </c>
      <c r="D723" s="13" t="s">
        <v>1235</v>
      </c>
      <c r="E723" s="14" t="s">
        <v>345</v>
      </c>
      <c r="F723" s="15">
        <v>-7461.08</v>
      </c>
      <c r="G723" s="16">
        <v>45310</v>
      </c>
    </row>
    <row r="724" spans="1:7" x14ac:dyDescent="0.25">
      <c r="A724" s="11">
        <v>719</v>
      </c>
      <c r="B724" s="12" t="s">
        <v>838</v>
      </c>
      <c r="C724" s="13" t="s">
        <v>270</v>
      </c>
      <c r="D724" s="13" t="s">
        <v>1235</v>
      </c>
      <c r="E724" s="14" t="s">
        <v>345</v>
      </c>
      <c r="F724" s="15">
        <v>-5724.85</v>
      </c>
      <c r="G724" s="16">
        <v>45310</v>
      </c>
    </row>
    <row r="725" spans="1:7" x14ac:dyDescent="0.25">
      <c r="A725" s="11">
        <v>720</v>
      </c>
      <c r="B725" s="12" t="s">
        <v>1027</v>
      </c>
      <c r="C725" s="13" t="s">
        <v>270</v>
      </c>
      <c r="D725" s="13" t="s">
        <v>1235</v>
      </c>
      <c r="E725" s="14" t="s">
        <v>345</v>
      </c>
      <c r="F725" s="15">
        <v>-5724.85</v>
      </c>
      <c r="G725" s="16">
        <v>45310</v>
      </c>
    </row>
    <row r="726" spans="1:7" x14ac:dyDescent="0.25">
      <c r="A726" s="11">
        <v>721</v>
      </c>
      <c r="B726" s="12" t="s">
        <v>1040</v>
      </c>
      <c r="C726" s="13" t="s">
        <v>270</v>
      </c>
      <c r="D726" s="13" t="s">
        <v>1235</v>
      </c>
      <c r="E726" s="14" t="s">
        <v>345</v>
      </c>
      <c r="F726" s="15">
        <v>-6757.2</v>
      </c>
      <c r="G726" s="16">
        <v>45310</v>
      </c>
    </row>
    <row r="727" spans="1:7" x14ac:dyDescent="0.25">
      <c r="A727" s="11">
        <v>722</v>
      </c>
      <c r="B727" s="12" t="s">
        <v>1057</v>
      </c>
      <c r="C727" s="13" t="s">
        <v>270</v>
      </c>
      <c r="D727" s="13" t="s">
        <v>1235</v>
      </c>
      <c r="E727" s="14" t="s">
        <v>345</v>
      </c>
      <c r="F727" s="15">
        <v>-6100.25</v>
      </c>
      <c r="G727" s="16">
        <v>45310</v>
      </c>
    </row>
    <row r="728" spans="1:7" x14ac:dyDescent="0.25">
      <c r="A728" s="11">
        <v>723</v>
      </c>
      <c r="B728" s="12" t="s">
        <v>1058</v>
      </c>
      <c r="C728" s="13" t="s">
        <v>270</v>
      </c>
      <c r="D728" s="13" t="s">
        <v>1235</v>
      </c>
      <c r="E728" s="14" t="s">
        <v>345</v>
      </c>
      <c r="F728" s="15">
        <v>-6757.2</v>
      </c>
      <c r="G728" s="16">
        <v>45310</v>
      </c>
    </row>
    <row r="729" spans="1:7" x14ac:dyDescent="0.25">
      <c r="A729" s="11">
        <v>724</v>
      </c>
      <c r="B729" s="12" t="s">
        <v>81</v>
      </c>
      <c r="C729" s="13" t="s">
        <v>406</v>
      </c>
      <c r="D729" s="13" t="s">
        <v>1235</v>
      </c>
      <c r="E729" s="14" t="s">
        <v>143</v>
      </c>
      <c r="F729" s="15">
        <v>-217.62</v>
      </c>
      <c r="G729" s="16">
        <v>45310</v>
      </c>
    </row>
    <row r="730" spans="1:7" x14ac:dyDescent="0.25">
      <c r="A730" s="11">
        <v>725</v>
      </c>
      <c r="B730" s="12" t="s">
        <v>1095</v>
      </c>
      <c r="C730" s="13" t="s">
        <v>270</v>
      </c>
      <c r="D730" s="13" t="s">
        <v>1235</v>
      </c>
      <c r="E730" s="14" t="s">
        <v>235</v>
      </c>
      <c r="F730" s="15">
        <v>-590</v>
      </c>
      <c r="G730" s="16">
        <v>45313</v>
      </c>
    </row>
    <row r="731" spans="1:7" x14ac:dyDescent="0.25">
      <c r="A731" s="11">
        <v>726</v>
      </c>
      <c r="B731" s="12" t="s">
        <v>1069</v>
      </c>
      <c r="C731" s="13" t="s">
        <v>45</v>
      </c>
      <c r="D731" s="13" t="s">
        <v>1239</v>
      </c>
      <c r="E731" s="14" t="s">
        <v>1070</v>
      </c>
      <c r="F731" s="15">
        <v>-1000</v>
      </c>
      <c r="G731" s="16">
        <v>45313</v>
      </c>
    </row>
    <row r="732" spans="1:7" x14ac:dyDescent="0.25">
      <c r="A732" s="11">
        <v>727</v>
      </c>
      <c r="B732" s="12" t="s">
        <v>1101</v>
      </c>
      <c r="C732" s="13" t="s">
        <v>45</v>
      </c>
      <c r="D732" s="13" t="s">
        <v>1239</v>
      </c>
      <c r="E732" s="14" t="s">
        <v>1102</v>
      </c>
      <c r="F732" s="15">
        <v>-2002.95</v>
      </c>
      <c r="G732" s="16">
        <v>45315</v>
      </c>
    </row>
    <row r="733" spans="1:7" x14ac:dyDescent="0.25">
      <c r="A733" s="11">
        <v>728</v>
      </c>
      <c r="B733" s="12" t="s">
        <v>1075</v>
      </c>
      <c r="C733" s="13" t="s">
        <v>38</v>
      </c>
      <c r="D733" s="13" t="s">
        <v>1235</v>
      </c>
      <c r="E733" s="14" t="s">
        <v>889</v>
      </c>
      <c r="F733" s="15">
        <v>-2479.1</v>
      </c>
      <c r="G733" s="16">
        <v>45315</v>
      </c>
    </row>
    <row r="734" spans="1:7" x14ac:dyDescent="0.25">
      <c r="A734" s="11">
        <v>729</v>
      </c>
      <c r="B734" s="12" t="s">
        <v>1083</v>
      </c>
      <c r="C734" s="13" t="s">
        <v>277</v>
      </c>
      <c r="D734" s="13" t="s">
        <v>1235</v>
      </c>
      <c r="E734" s="14" t="s">
        <v>1084</v>
      </c>
      <c r="F734" s="15">
        <v>-2519</v>
      </c>
      <c r="G734" s="16">
        <v>45315</v>
      </c>
    </row>
    <row r="735" spans="1:7" x14ac:dyDescent="0.25">
      <c r="A735" s="11">
        <v>730</v>
      </c>
      <c r="B735" s="12" t="s">
        <v>1074</v>
      </c>
      <c r="C735" s="13" t="s">
        <v>69</v>
      </c>
      <c r="D735" s="13" t="s">
        <v>1239</v>
      </c>
      <c r="E735" s="14" t="s">
        <v>699</v>
      </c>
      <c r="F735" s="15">
        <v>-4423.5</v>
      </c>
      <c r="G735" s="16">
        <v>45315</v>
      </c>
    </row>
    <row r="736" spans="1:7" x14ac:dyDescent="0.25">
      <c r="A736" s="11">
        <v>731</v>
      </c>
      <c r="B736" s="12" t="s">
        <v>1072</v>
      </c>
      <c r="C736" s="13" t="s">
        <v>17</v>
      </c>
      <c r="D736" s="13" t="s">
        <v>1239</v>
      </c>
      <c r="E736" s="14" t="s">
        <v>1073</v>
      </c>
      <c r="F736" s="15">
        <v>-3243.86</v>
      </c>
      <c r="G736" s="16">
        <v>45315</v>
      </c>
    </row>
    <row r="737" spans="1:7" x14ac:dyDescent="0.25">
      <c r="A737" s="11">
        <v>732</v>
      </c>
      <c r="B737" s="12" t="s">
        <v>1079</v>
      </c>
      <c r="C737" s="13" t="s">
        <v>12</v>
      </c>
      <c r="D737" s="13" t="s">
        <v>1239</v>
      </c>
      <c r="E737" s="14" t="s">
        <v>567</v>
      </c>
      <c r="F737" s="15">
        <v>-152.84</v>
      </c>
      <c r="G737" s="16">
        <v>45320</v>
      </c>
    </row>
    <row r="738" spans="1:7" x14ac:dyDescent="0.25">
      <c r="A738" s="11">
        <v>733</v>
      </c>
      <c r="B738" s="12" t="s">
        <v>1076</v>
      </c>
      <c r="C738" s="13" t="s">
        <v>17</v>
      </c>
      <c r="D738" s="13" t="s">
        <v>1239</v>
      </c>
      <c r="E738" s="14" t="s">
        <v>386</v>
      </c>
      <c r="F738" s="15">
        <v>-232.12</v>
      </c>
      <c r="G738" s="16">
        <v>45320</v>
      </c>
    </row>
    <row r="739" spans="1:7" x14ac:dyDescent="0.25">
      <c r="A739" s="11">
        <v>734</v>
      </c>
      <c r="B739" s="12" t="s">
        <v>898</v>
      </c>
      <c r="C739" s="13" t="s">
        <v>38</v>
      </c>
      <c r="D739" s="13" t="s">
        <v>1235</v>
      </c>
      <c r="E739" s="14" t="s">
        <v>504</v>
      </c>
      <c r="F739" s="15">
        <v>-2400</v>
      </c>
      <c r="G739" s="16">
        <v>45320</v>
      </c>
    </row>
    <row r="740" spans="1:7" x14ac:dyDescent="0.25">
      <c r="A740" s="11">
        <v>735</v>
      </c>
      <c r="B740" s="12" t="s">
        <v>1120</v>
      </c>
      <c r="C740" s="13" t="s">
        <v>153</v>
      </c>
      <c r="D740" s="13" t="s">
        <v>1235</v>
      </c>
      <c r="E740" s="14" t="s">
        <v>152</v>
      </c>
      <c r="F740" s="15">
        <v>-7303</v>
      </c>
      <c r="G740" s="16">
        <v>45320</v>
      </c>
    </row>
    <row r="741" spans="1:7" x14ac:dyDescent="0.25">
      <c r="A741" s="11">
        <v>736</v>
      </c>
      <c r="B741" s="12" t="s">
        <v>1006</v>
      </c>
      <c r="C741" s="13" t="s">
        <v>69</v>
      </c>
      <c r="D741" s="13" t="s">
        <v>1239</v>
      </c>
      <c r="E741" s="14" t="s">
        <v>1007</v>
      </c>
      <c r="F741" s="15">
        <v>-3280</v>
      </c>
      <c r="G741" s="16">
        <v>45320</v>
      </c>
    </row>
    <row r="742" spans="1:7" x14ac:dyDescent="0.25">
      <c r="A742" s="11">
        <v>737</v>
      </c>
      <c r="B742" s="12" t="s">
        <v>1087</v>
      </c>
      <c r="C742" s="13" t="s">
        <v>17</v>
      </c>
      <c r="D742" s="13" t="s">
        <v>1239</v>
      </c>
      <c r="E742" s="14" t="s">
        <v>280</v>
      </c>
      <c r="F742" s="15">
        <v>-218.63</v>
      </c>
      <c r="G742" s="16">
        <v>45321</v>
      </c>
    </row>
    <row r="743" spans="1:7" x14ac:dyDescent="0.25">
      <c r="A743" s="11">
        <v>738</v>
      </c>
      <c r="B743" s="12" t="s">
        <v>1088</v>
      </c>
      <c r="C743" s="13" t="s">
        <v>38</v>
      </c>
      <c r="D743" s="13" t="s">
        <v>1235</v>
      </c>
      <c r="E743" s="14" t="s">
        <v>280</v>
      </c>
      <c r="F743" s="15">
        <v>-180</v>
      </c>
      <c r="G743" s="16">
        <v>45321</v>
      </c>
    </row>
    <row r="744" spans="1:7" x14ac:dyDescent="0.25">
      <c r="A744" s="11">
        <v>739</v>
      </c>
      <c r="B744" s="12" t="s">
        <v>293</v>
      </c>
      <c r="C744" s="13" t="s">
        <v>69</v>
      </c>
      <c r="D744" s="13" t="s">
        <v>1239</v>
      </c>
      <c r="E744" s="14" t="s">
        <v>1112</v>
      </c>
      <c r="F744" s="15">
        <v>-97</v>
      </c>
      <c r="G744" s="16">
        <v>45322</v>
      </c>
    </row>
    <row r="745" spans="1:7" x14ac:dyDescent="0.25">
      <c r="A745" s="11">
        <v>740</v>
      </c>
      <c r="B745" s="12" t="s">
        <v>1081</v>
      </c>
      <c r="C745" s="13" t="s">
        <v>69</v>
      </c>
      <c r="D745" s="13" t="s">
        <v>1239</v>
      </c>
      <c r="E745" s="14" t="s">
        <v>1082</v>
      </c>
      <c r="F745" s="15">
        <v>-651</v>
      </c>
      <c r="G745" s="16">
        <v>45322</v>
      </c>
    </row>
    <row r="746" spans="1:7" x14ac:dyDescent="0.25">
      <c r="A746" s="11">
        <v>741</v>
      </c>
      <c r="B746" s="12" t="s">
        <v>1114</v>
      </c>
      <c r="C746" s="13" t="s">
        <v>32</v>
      </c>
      <c r="D746" s="13" t="s">
        <v>1239</v>
      </c>
      <c r="E746" s="14" t="s">
        <v>1115</v>
      </c>
      <c r="F746" s="15">
        <v>-1900</v>
      </c>
      <c r="G746" s="16">
        <v>45322</v>
      </c>
    </row>
    <row r="747" spans="1:7" x14ac:dyDescent="0.25">
      <c r="A747" s="11">
        <v>742</v>
      </c>
      <c r="B747" s="12" t="s">
        <v>1108</v>
      </c>
      <c r="C747" s="13" t="s">
        <v>66</v>
      </c>
      <c r="D747" s="13" t="s">
        <v>1239</v>
      </c>
      <c r="E747" s="14" t="s">
        <v>490</v>
      </c>
      <c r="F747" s="15">
        <v>-156.80000000000001</v>
      </c>
      <c r="G747" s="16">
        <v>45322</v>
      </c>
    </row>
    <row r="748" spans="1:7" x14ac:dyDescent="0.25">
      <c r="A748" s="11">
        <v>743</v>
      </c>
      <c r="B748" s="12" t="s">
        <v>1109</v>
      </c>
      <c r="C748" s="13" t="s">
        <v>66</v>
      </c>
      <c r="D748" s="13" t="s">
        <v>1239</v>
      </c>
      <c r="E748" s="14" t="s">
        <v>490</v>
      </c>
      <c r="F748" s="15">
        <v>-482.9</v>
      </c>
      <c r="G748" s="16">
        <v>45322</v>
      </c>
    </row>
    <row r="749" spans="1:7" x14ac:dyDescent="0.25">
      <c r="A749" s="11">
        <v>744</v>
      </c>
      <c r="B749" s="12" t="s">
        <v>1118</v>
      </c>
      <c r="C749" s="13" t="s">
        <v>45</v>
      </c>
      <c r="D749" s="13" t="s">
        <v>1239</v>
      </c>
      <c r="E749" s="14" t="s">
        <v>919</v>
      </c>
      <c r="F749" s="15">
        <v>-3810</v>
      </c>
      <c r="G749" s="16">
        <v>45323</v>
      </c>
    </row>
    <row r="750" spans="1:7" x14ac:dyDescent="0.25">
      <c r="A750" s="11">
        <v>745</v>
      </c>
      <c r="B750" s="12" t="s">
        <v>1085</v>
      </c>
      <c r="C750" s="13" t="s">
        <v>45</v>
      </c>
      <c r="D750" s="13" t="s">
        <v>1239</v>
      </c>
      <c r="E750" s="14" t="s">
        <v>49</v>
      </c>
      <c r="F750" s="15">
        <v>-2376</v>
      </c>
      <c r="G750" s="16">
        <v>45324</v>
      </c>
    </row>
    <row r="751" spans="1:7" x14ac:dyDescent="0.25">
      <c r="A751" s="11">
        <v>746</v>
      </c>
      <c r="B751" s="12" t="s">
        <v>466</v>
      </c>
      <c r="C751" s="13" t="s">
        <v>45</v>
      </c>
      <c r="D751" s="13" t="s">
        <v>1239</v>
      </c>
      <c r="E751" s="14" t="s">
        <v>1130</v>
      </c>
      <c r="F751" s="15">
        <v>-35.9</v>
      </c>
      <c r="G751" s="16">
        <v>45327</v>
      </c>
    </row>
    <row r="752" spans="1:7" x14ac:dyDescent="0.25">
      <c r="A752" s="11">
        <v>747</v>
      </c>
      <c r="B752" s="12" t="s">
        <v>1089</v>
      </c>
      <c r="C752" s="13" t="s">
        <v>66</v>
      </c>
      <c r="D752" s="13" t="s">
        <v>1239</v>
      </c>
      <c r="E752" s="14" t="s">
        <v>1045</v>
      </c>
      <c r="F752" s="15">
        <v>-358.21</v>
      </c>
      <c r="G752" s="16">
        <v>45327</v>
      </c>
    </row>
    <row r="753" spans="1:7" x14ac:dyDescent="0.25">
      <c r="A753" s="11">
        <v>748</v>
      </c>
      <c r="B753" s="12" t="s">
        <v>1096</v>
      </c>
      <c r="C753" s="13" t="s">
        <v>35</v>
      </c>
      <c r="D753" s="13" t="s">
        <v>1239</v>
      </c>
      <c r="E753" s="14" t="s">
        <v>114</v>
      </c>
      <c r="F753" s="15">
        <v>-387</v>
      </c>
      <c r="G753" s="16">
        <v>45327</v>
      </c>
    </row>
    <row r="754" spans="1:7" x14ac:dyDescent="0.25">
      <c r="A754" s="11">
        <v>749</v>
      </c>
      <c r="B754" s="12" t="s">
        <v>1131</v>
      </c>
      <c r="C754" s="13" t="s">
        <v>1133</v>
      </c>
      <c r="D754" s="13" t="s">
        <v>1239</v>
      </c>
      <c r="E754" s="14" t="s">
        <v>1132</v>
      </c>
      <c r="F754" s="15">
        <v>-124</v>
      </c>
      <c r="G754" s="16">
        <v>45327</v>
      </c>
    </row>
    <row r="755" spans="1:7" x14ac:dyDescent="0.25">
      <c r="A755" s="11">
        <v>750</v>
      </c>
      <c r="B755" s="12" t="s">
        <v>1099</v>
      </c>
      <c r="C755" s="13" t="s">
        <v>45</v>
      </c>
      <c r="D755" s="13" t="s">
        <v>1239</v>
      </c>
      <c r="E755" s="14" t="s">
        <v>1100</v>
      </c>
      <c r="F755" s="15">
        <v>-1200</v>
      </c>
      <c r="G755" s="16">
        <v>45329</v>
      </c>
    </row>
    <row r="756" spans="1:7" x14ac:dyDescent="0.25">
      <c r="A756" s="11">
        <v>751</v>
      </c>
      <c r="B756" s="12" t="s">
        <v>1144</v>
      </c>
      <c r="C756" s="13" t="s">
        <v>1133</v>
      </c>
      <c r="D756" s="13" t="s">
        <v>1239</v>
      </c>
      <c r="E756" s="14" t="s">
        <v>1145</v>
      </c>
      <c r="F756" s="15">
        <v>-121.5</v>
      </c>
      <c r="G756" s="16">
        <v>45330</v>
      </c>
    </row>
    <row r="757" spans="1:7" x14ac:dyDescent="0.25">
      <c r="A757" s="11">
        <v>752</v>
      </c>
      <c r="B757" s="12" t="s">
        <v>1121</v>
      </c>
      <c r="C757" s="13" t="s">
        <v>168</v>
      </c>
      <c r="D757" s="13" t="s">
        <v>1239</v>
      </c>
      <c r="E757" s="14" t="s">
        <v>1122</v>
      </c>
      <c r="F757" s="15">
        <v>-890</v>
      </c>
      <c r="G757" s="16">
        <v>45331</v>
      </c>
    </row>
    <row r="758" spans="1:7" x14ac:dyDescent="0.25">
      <c r="A758" s="11">
        <v>753</v>
      </c>
      <c r="B758" s="12" t="s">
        <v>1136</v>
      </c>
      <c r="C758" s="13" t="s">
        <v>45</v>
      </c>
      <c r="D758" s="13" t="s">
        <v>1239</v>
      </c>
      <c r="E758" s="14" t="s">
        <v>338</v>
      </c>
      <c r="F758" s="15">
        <v>-4549.7</v>
      </c>
      <c r="G758" s="16">
        <v>45331</v>
      </c>
    </row>
    <row r="759" spans="1:7" x14ac:dyDescent="0.25">
      <c r="A759" s="11">
        <v>754</v>
      </c>
      <c r="B759" s="12" t="s">
        <v>1106</v>
      </c>
      <c r="C759" s="13" t="s">
        <v>12</v>
      </c>
      <c r="D759" s="13" t="s">
        <v>1239</v>
      </c>
      <c r="E759" s="14" t="s">
        <v>1107</v>
      </c>
      <c r="F759" s="15">
        <v>-1742</v>
      </c>
      <c r="G759" s="16">
        <v>45331</v>
      </c>
    </row>
    <row r="760" spans="1:7" x14ac:dyDescent="0.25">
      <c r="A760" s="11">
        <v>755</v>
      </c>
      <c r="B760" s="12" t="s">
        <v>1113</v>
      </c>
      <c r="C760" s="13" t="s">
        <v>45</v>
      </c>
      <c r="D760" s="13" t="s">
        <v>1239</v>
      </c>
      <c r="E760" s="14" t="s">
        <v>174</v>
      </c>
      <c r="F760" s="15">
        <v>-530.52</v>
      </c>
      <c r="G760" s="16">
        <v>45331</v>
      </c>
    </row>
    <row r="761" spans="1:7" x14ac:dyDescent="0.25">
      <c r="A761" s="11">
        <v>756</v>
      </c>
      <c r="B761" s="12" t="s">
        <v>1116</v>
      </c>
      <c r="C761" s="13" t="s">
        <v>45</v>
      </c>
      <c r="D761" s="13" t="s">
        <v>1239</v>
      </c>
      <c r="E761" s="14" t="s">
        <v>1117</v>
      </c>
      <c r="F761" s="15">
        <v>-720</v>
      </c>
      <c r="G761" s="16">
        <v>45331</v>
      </c>
    </row>
    <row r="762" spans="1:7" x14ac:dyDescent="0.25">
      <c r="A762" s="11">
        <v>757</v>
      </c>
      <c r="B762" s="12" t="s">
        <v>1103</v>
      </c>
      <c r="C762" s="13" t="s">
        <v>17</v>
      </c>
      <c r="D762" s="13" t="s">
        <v>1239</v>
      </c>
      <c r="E762" s="14" t="s">
        <v>1073</v>
      </c>
      <c r="F762" s="15">
        <v>-567.42999999999995</v>
      </c>
      <c r="G762" s="16">
        <v>45331</v>
      </c>
    </row>
    <row r="763" spans="1:7" x14ac:dyDescent="0.25">
      <c r="A763" s="11">
        <v>758</v>
      </c>
      <c r="B763" s="12" t="s">
        <v>1110</v>
      </c>
      <c r="C763" s="13" t="s">
        <v>32</v>
      </c>
      <c r="D763" s="13" t="s">
        <v>1239</v>
      </c>
      <c r="E763" s="14" t="s">
        <v>951</v>
      </c>
      <c r="F763" s="15">
        <v>-863.17</v>
      </c>
      <c r="G763" s="16">
        <v>45331</v>
      </c>
    </row>
    <row r="764" spans="1:7" x14ac:dyDescent="0.25">
      <c r="A764" s="11">
        <v>759</v>
      </c>
      <c r="B764" s="12" t="s">
        <v>1123</v>
      </c>
      <c r="C764" s="13" t="s">
        <v>45</v>
      </c>
      <c r="D764" s="13" t="s">
        <v>1239</v>
      </c>
      <c r="E764" s="14" t="s">
        <v>1124</v>
      </c>
      <c r="F764" s="15">
        <v>-2219.94</v>
      </c>
      <c r="G764" s="16">
        <v>45337</v>
      </c>
    </row>
    <row r="765" spans="1:7" x14ac:dyDescent="0.25">
      <c r="A765" s="11">
        <v>760</v>
      </c>
      <c r="B765" s="12" t="s">
        <v>1125</v>
      </c>
      <c r="C765" s="13" t="s">
        <v>38</v>
      </c>
      <c r="D765" s="13" t="s">
        <v>1235</v>
      </c>
      <c r="E765" s="14" t="s">
        <v>1126</v>
      </c>
      <c r="F765" s="15">
        <v>-2380</v>
      </c>
      <c r="G765" s="16">
        <v>45337</v>
      </c>
    </row>
    <row r="766" spans="1:7" x14ac:dyDescent="0.25">
      <c r="A766" s="11">
        <v>761</v>
      </c>
      <c r="B766" s="12" t="s">
        <v>1090</v>
      </c>
      <c r="C766" s="13" t="s">
        <v>66</v>
      </c>
      <c r="D766" s="13" t="s">
        <v>1239</v>
      </c>
      <c r="E766" s="14" t="s">
        <v>65</v>
      </c>
      <c r="F766" s="15">
        <v>-379.65</v>
      </c>
      <c r="G766" s="16">
        <v>45337</v>
      </c>
    </row>
    <row r="767" spans="1:7" x14ac:dyDescent="0.25">
      <c r="A767" s="11">
        <v>762</v>
      </c>
      <c r="B767" s="12" t="s">
        <v>84</v>
      </c>
      <c r="C767" s="13" t="s">
        <v>85</v>
      </c>
      <c r="D767" s="13" t="s">
        <v>1235</v>
      </c>
      <c r="E767" s="14" t="s">
        <v>321</v>
      </c>
      <c r="F767" s="15">
        <v>-22</v>
      </c>
      <c r="G767" s="16">
        <v>45338</v>
      </c>
    </row>
    <row r="768" spans="1:7" x14ac:dyDescent="0.25">
      <c r="A768" s="11">
        <v>763</v>
      </c>
      <c r="B768" s="12" t="s">
        <v>1127</v>
      </c>
      <c r="C768" s="13" t="s">
        <v>45</v>
      </c>
      <c r="D768" s="13" t="s">
        <v>1239</v>
      </c>
      <c r="E768" s="14" t="s">
        <v>95</v>
      </c>
      <c r="F768" s="15">
        <v>-625</v>
      </c>
      <c r="G768" s="16">
        <v>45338</v>
      </c>
    </row>
    <row r="769" spans="1:7" x14ac:dyDescent="0.25">
      <c r="A769" s="11">
        <v>764</v>
      </c>
      <c r="B769" s="12" t="s">
        <v>466</v>
      </c>
      <c r="C769" s="13" t="s">
        <v>45</v>
      </c>
      <c r="D769" s="13" t="s">
        <v>1239</v>
      </c>
      <c r="E769" s="14" t="s">
        <v>1156</v>
      </c>
      <c r="F769" s="15">
        <v>-160</v>
      </c>
      <c r="G769" s="16">
        <v>45342</v>
      </c>
    </row>
    <row r="770" spans="1:7" x14ac:dyDescent="0.25">
      <c r="A770" s="11">
        <v>765</v>
      </c>
      <c r="B770" s="12" t="s">
        <v>1157</v>
      </c>
      <c r="C770" s="13" t="s">
        <v>38</v>
      </c>
      <c r="D770" s="13" t="s">
        <v>1235</v>
      </c>
      <c r="E770" s="14" t="s">
        <v>280</v>
      </c>
      <c r="F770" s="15">
        <v>-110</v>
      </c>
      <c r="G770" s="16">
        <v>45342</v>
      </c>
    </row>
    <row r="771" spans="1:7" x14ac:dyDescent="0.25">
      <c r="A771" s="11">
        <v>766</v>
      </c>
      <c r="B771" s="12" t="s">
        <v>81</v>
      </c>
      <c r="C771" s="13" t="s">
        <v>83</v>
      </c>
      <c r="D771" s="13" t="s">
        <v>1235</v>
      </c>
      <c r="E771" s="14" t="s">
        <v>135</v>
      </c>
      <c r="F771" s="15">
        <v>-627</v>
      </c>
      <c r="G771" s="16">
        <v>45342</v>
      </c>
    </row>
    <row r="772" spans="1:7" x14ac:dyDescent="0.25">
      <c r="A772" s="11">
        <v>767</v>
      </c>
      <c r="B772" s="12" t="s">
        <v>1142</v>
      </c>
      <c r="C772" s="13" t="s">
        <v>38</v>
      </c>
      <c r="D772" s="13" t="s">
        <v>1235</v>
      </c>
      <c r="E772" s="14" t="s">
        <v>142</v>
      </c>
      <c r="F772" s="15">
        <v>-2800</v>
      </c>
      <c r="G772" s="16">
        <v>45342</v>
      </c>
    </row>
    <row r="773" spans="1:7" x14ac:dyDescent="0.25">
      <c r="A773" s="11">
        <v>768</v>
      </c>
      <c r="B773" s="12" t="s">
        <v>1159</v>
      </c>
      <c r="C773" s="13" t="s">
        <v>38</v>
      </c>
      <c r="D773" s="13" t="s">
        <v>1235</v>
      </c>
      <c r="E773" s="14" t="s">
        <v>308</v>
      </c>
      <c r="F773" s="15">
        <v>-3328</v>
      </c>
      <c r="G773" s="16">
        <v>45342</v>
      </c>
    </row>
    <row r="774" spans="1:7" x14ac:dyDescent="0.25">
      <c r="A774" s="11">
        <v>769</v>
      </c>
      <c r="B774" s="12" t="s">
        <v>81</v>
      </c>
      <c r="C774" s="13" t="s">
        <v>372</v>
      </c>
      <c r="D774" s="13" t="s">
        <v>1235</v>
      </c>
      <c r="E774" s="14" t="s">
        <v>143</v>
      </c>
      <c r="F774" s="15">
        <v>-615.75</v>
      </c>
      <c r="G774" s="16">
        <v>45342</v>
      </c>
    </row>
    <row r="775" spans="1:7" x14ac:dyDescent="0.25">
      <c r="A775" s="11">
        <v>770</v>
      </c>
      <c r="B775" s="12" t="s">
        <v>81</v>
      </c>
      <c r="C775" s="13" t="s">
        <v>406</v>
      </c>
      <c r="D775" s="13" t="s">
        <v>1235</v>
      </c>
      <c r="E775" s="14" t="s">
        <v>143</v>
      </c>
      <c r="F775" s="15">
        <v>-2029.72</v>
      </c>
      <c r="G775" s="16">
        <v>45342</v>
      </c>
    </row>
    <row r="776" spans="1:7" x14ac:dyDescent="0.25">
      <c r="A776" s="11">
        <v>771</v>
      </c>
      <c r="B776" s="12" t="s">
        <v>1160</v>
      </c>
      <c r="C776" s="13" t="s">
        <v>66</v>
      </c>
      <c r="D776" s="13" t="s">
        <v>1239</v>
      </c>
      <c r="E776" s="14" t="s">
        <v>490</v>
      </c>
      <c r="F776" s="15">
        <v>-2146.1999999999998</v>
      </c>
      <c r="G776" s="16">
        <v>45342</v>
      </c>
    </row>
    <row r="777" spans="1:7" x14ac:dyDescent="0.25">
      <c r="A777" s="11">
        <v>772</v>
      </c>
      <c r="B777" s="12" t="s">
        <v>1183</v>
      </c>
      <c r="C777" s="13" t="s">
        <v>14</v>
      </c>
      <c r="D777" s="13" t="s">
        <v>1239</v>
      </c>
      <c r="E777" s="14" t="s">
        <v>1184</v>
      </c>
      <c r="F777" s="15">
        <v>-550</v>
      </c>
      <c r="G777" s="16">
        <v>45343</v>
      </c>
    </row>
    <row r="778" spans="1:7" x14ac:dyDescent="0.25">
      <c r="A778" s="11">
        <v>773</v>
      </c>
      <c r="B778" s="12" t="s">
        <v>1091</v>
      </c>
      <c r="C778" s="13" t="s">
        <v>45</v>
      </c>
      <c r="D778" s="13" t="s">
        <v>1239</v>
      </c>
      <c r="E778" s="14" t="s">
        <v>1092</v>
      </c>
      <c r="F778" s="15">
        <v>-1065.18</v>
      </c>
      <c r="G778" s="16">
        <v>45344</v>
      </c>
    </row>
    <row r="779" spans="1:7" x14ac:dyDescent="0.25">
      <c r="A779" s="11">
        <v>774</v>
      </c>
      <c r="B779" s="12" t="s">
        <v>1175</v>
      </c>
      <c r="C779" s="13" t="s">
        <v>38</v>
      </c>
      <c r="D779" s="13" t="s">
        <v>1235</v>
      </c>
      <c r="E779" s="14" t="s">
        <v>343</v>
      </c>
      <c r="F779" s="15">
        <v>-724.66</v>
      </c>
      <c r="G779" s="16">
        <v>45344</v>
      </c>
    </row>
    <row r="780" spans="1:7" x14ac:dyDescent="0.25">
      <c r="A780" s="11">
        <v>775</v>
      </c>
      <c r="B780" s="12" t="s">
        <v>1193</v>
      </c>
      <c r="C780" s="13" t="s">
        <v>14</v>
      </c>
      <c r="D780" s="13" t="s">
        <v>1239</v>
      </c>
      <c r="E780" s="14" t="s">
        <v>264</v>
      </c>
      <c r="F780" s="15">
        <v>-1006.26</v>
      </c>
      <c r="G780" s="16">
        <v>45344</v>
      </c>
    </row>
    <row r="781" spans="1:7" x14ac:dyDescent="0.25">
      <c r="A781" s="11">
        <v>776</v>
      </c>
      <c r="B781" s="12" t="s">
        <v>1148</v>
      </c>
      <c r="C781" s="13" t="s">
        <v>45</v>
      </c>
      <c r="D781" s="13" t="s">
        <v>1239</v>
      </c>
      <c r="E781" s="14" t="s">
        <v>1149</v>
      </c>
      <c r="F781" s="15">
        <v>-1188</v>
      </c>
      <c r="G781" s="16">
        <v>45344</v>
      </c>
    </row>
    <row r="782" spans="1:7" x14ac:dyDescent="0.25">
      <c r="A782" s="11">
        <v>777</v>
      </c>
      <c r="B782" s="12" t="s">
        <v>1139</v>
      </c>
      <c r="C782" s="13" t="s">
        <v>45</v>
      </c>
      <c r="D782" s="13" t="s">
        <v>1239</v>
      </c>
      <c r="E782" s="14" t="s">
        <v>211</v>
      </c>
      <c r="F782" s="15">
        <v>-1105.4000000000001</v>
      </c>
      <c r="G782" s="16">
        <v>45344</v>
      </c>
    </row>
    <row r="783" spans="1:7" x14ac:dyDescent="0.25">
      <c r="A783" s="11">
        <v>778</v>
      </c>
      <c r="B783" s="12" t="s">
        <v>1169</v>
      </c>
      <c r="C783" s="13" t="s">
        <v>38</v>
      </c>
      <c r="D783" s="13" t="s">
        <v>1235</v>
      </c>
      <c r="E783" s="14" t="s">
        <v>669</v>
      </c>
      <c r="F783" s="15">
        <v>-799</v>
      </c>
      <c r="G783" s="16">
        <v>45348</v>
      </c>
    </row>
    <row r="784" spans="1:7" x14ac:dyDescent="0.25">
      <c r="A784" s="11">
        <v>779</v>
      </c>
      <c r="B784" s="12" t="s">
        <v>1165</v>
      </c>
      <c r="C784" s="13" t="s">
        <v>45</v>
      </c>
      <c r="D784" s="13" t="s">
        <v>1239</v>
      </c>
      <c r="E784" s="14" t="s">
        <v>145</v>
      </c>
      <c r="F784" s="15">
        <v>-764.14</v>
      </c>
      <c r="G784" s="16">
        <v>45348</v>
      </c>
    </row>
    <row r="785" spans="1:7" x14ac:dyDescent="0.25">
      <c r="A785" s="11">
        <v>780</v>
      </c>
      <c r="B785" s="12" t="s">
        <v>1128</v>
      </c>
      <c r="C785" s="13" t="s">
        <v>66</v>
      </c>
      <c r="D785" s="13" t="s">
        <v>1239</v>
      </c>
      <c r="E785" s="14" t="s">
        <v>1129</v>
      </c>
      <c r="F785" s="15">
        <v>-1000</v>
      </c>
      <c r="G785" s="16">
        <v>45348</v>
      </c>
    </row>
    <row r="786" spans="1:7" x14ac:dyDescent="0.25">
      <c r="A786" s="11">
        <v>781</v>
      </c>
      <c r="B786" s="12" t="s">
        <v>392</v>
      </c>
      <c r="C786" s="13" t="s">
        <v>45</v>
      </c>
      <c r="D786" s="13" t="s">
        <v>1239</v>
      </c>
      <c r="E786" s="14" t="s">
        <v>1071</v>
      </c>
      <c r="F786" s="15">
        <v>-900</v>
      </c>
      <c r="G786" s="16">
        <v>45348</v>
      </c>
    </row>
    <row r="787" spans="1:7" x14ac:dyDescent="0.25">
      <c r="A787" s="11">
        <v>782</v>
      </c>
      <c r="B787" s="12" t="s">
        <v>84</v>
      </c>
      <c r="C787" s="13" t="s">
        <v>85</v>
      </c>
      <c r="D787" s="13" t="s">
        <v>1235</v>
      </c>
      <c r="E787" s="14" t="s">
        <v>104</v>
      </c>
      <c r="F787" s="15">
        <v>-220.4</v>
      </c>
      <c r="G787" s="16">
        <v>45348</v>
      </c>
    </row>
    <row r="788" spans="1:7" x14ac:dyDescent="0.25">
      <c r="A788" s="11">
        <v>783</v>
      </c>
      <c r="B788" s="12" t="s">
        <v>1137</v>
      </c>
      <c r="C788" s="13" t="s">
        <v>38</v>
      </c>
      <c r="D788" s="13" t="s">
        <v>1235</v>
      </c>
      <c r="E788" s="14" t="s">
        <v>204</v>
      </c>
      <c r="F788" s="15">
        <v>-3100</v>
      </c>
      <c r="G788" s="16">
        <v>45349</v>
      </c>
    </row>
    <row r="789" spans="1:7" x14ac:dyDescent="0.25">
      <c r="A789" s="11">
        <v>784</v>
      </c>
      <c r="B789" s="12" t="s">
        <v>1138</v>
      </c>
      <c r="C789" s="13" t="s">
        <v>17</v>
      </c>
      <c r="D789" s="13" t="s">
        <v>1239</v>
      </c>
      <c r="E789" s="14" t="s">
        <v>24</v>
      </c>
      <c r="F789" s="15">
        <v>-5216.16</v>
      </c>
      <c r="G789" s="16">
        <v>45349</v>
      </c>
    </row>
    <row r="790" spans="1:7" x14ac:dyDescent="0.25">
      <c r="A790" s="11">
        <v>785</v>
      </c>
      <c r="B790" s="12" t="s">
        <v>793</v>
      </c>
      <c r="C790" s="13" t="s">
        <v>38</v>
      </c>
      <c r="D790" s="13" t="s">
        <v>1235</v>
      </c>
      <c r="E790" s="14" t="s">
        <v>1134</v>
      </c>
      <c r="F790" s="15">
        <v>-250</v>
      </c>
      <c r="G790" s="16">
        <v>45351</v>
      </c>
    </row>
    <row r="791" spans="1:7" x14ac:dyDescent="0.25">
      <c r="A791" s="11">
        <v>786</v>
      </c>
      <c r="B791" s="12" t="s">
        <v>1135</v>
      </c>
      <c r="C791" s="13" t="s">
        <v>17</v>
      </c>
      <c r="D791" s="13" t="s">
        <v>1239</v>
      </c>
      <c r="E791" s="14" t="s">
        <v>1134</v>
      </c>
      <c r="F791" s="15">
        <v>-1465</v>
      </c>
      <c r="G791" s="16">
        <v>45351</v>
      </c>
    </row>
    <row r="792" spans="1:7" x14ac:dyDescent="0.25">
      <c r="A792" s="11">
        <v>787</v>
      </c>
      <c r="B792" s="12" t="s">
        <v>1143</v>
      </c>
      <c r="C792" s="13" t="s">
        <v>10</v>
      </c>
      <c r="D792" s="13" t="s">
        <v>1239</v>
      </c>
      <c r="E792" s="14" t="s">
        <v>419</v>
      </c>
      <c r="F792" s="15">
        <v>-6570</v>
      </c>
      <c r="G792" s="16">
        <v>45351</v>
      </c>
    </row>
    <row r="793" spans="1:7" x14ac:dyDescent="0.25">
      <c r="A793" s="11">
        <v>788</v>
      </c>
      <c r="B793" s="12" t="s">
        <v>1140</v>
      </c>
      <c r="C793" s="13" t="s">
        <v>66</v>
      </c>
      <c r="D793" s="13" t="s">
        <v>1239</v>
      </c>
      <c r="E793" s="14" t="s">
        <v>1141</v>
      </c>
      <c r="F793" s="15">
        <v>-1470</v>
      </c>
      <c r="G793" s="16">
        <v>45352</v>
      </c>
    </row>
    <row r="794" spans="1:7" x14ac:dyDescent="0.25">
      <c r="A794" s="11">
        <v>789</v>
      </c>
      <c r="B794" s="12" t="s">
        <v>1146</v>
      </c>
      <c r="C794" s="13" t="s">
        <v>69</v>
      </c>
      <c r="D794" s="13" t="s">
        <v>1239</v>
      </c>
      <c r="E794" s="14" t="s">
        <v>1082</v>
      </c>
      <c r="F794" s="15">
        <v>-779</v>
      </c>
      <c r="G794" s="16">
        <v>45352</v>
      </c>
    </row>
    <row r="795" spans="1:7" x14ac:dyDescent="0.25">
      <c r="A795" s="11">
        <v>790</v>
      </c>
      <c r="B795" s="12" t="s">
        <v>1147</v>
      </c>
      <c r="C795" s="13" t="s">
        <v>69</v>
      </c>
      <c r="D795" s="13" t="s">
        <v>1239</v>
      </c>
      <c r="E795" s="14" t="s">
        <v>1082</v>
      </c>
      <c r="F795" s="15">
        <v>-483.8</v>
      </c>
      <c r="G795" s="16">
        <v>45352</v>
      </c>
    </row>
    <row r="796" spans="1:7" x14ac:dyDescent="0.25">
      <c r="A796" s="11">
        <v>791</v>
      </c>
      <c r="B796" s="12" t="s">
        <v>1152</v>
      </c>
      <c r="C796" s="13" t="s">
        <v>38</v>
      </c>
      <c r="D796" s="13" t="s">
        <v>1235</v>
      </c>
      <c r="E796" s="14" t="s">
        <v>1126</v>
      </c>
      <c r="F796" s="15">
        <v>-4000</v>
      </c>
      <c r="G796" s="16">
        <v>45355</v>
      </c>
    </row>
    <row r="797" spans="1:7" x14ac:dyDescent="0.25">
      <c r="A797" s="11">
        <v>792</v>
      </c>
      <c r="B797" s="12" t="s">
        <v>1150</v>
      </c>
      <c r="C797" s="13" t="s">
        <v>69</v>
      </c>
      <c r="D797" s="13" t="s">
        <v>1239</v>
      </c>
      <c r="E797" s="14" t="s">
        <v>1151</v>
      </c>
      <c r="F797" s="15">
        <v>-1381.74</v>
      </c>
      <c r="G797" s="16">
        <v>45355</v>
      </c>
    </row>
    <row r="798" spans="1:7" x14ac:dyDescent="0.25">
      <c r="A798" s="11">
        <v>793</v>
      </c>
      <c r="B798" s="12" t="s">
        <v>1195</v>
      </c>
      <c r="C798" s="13" t="s">
        <v>45</v>
      </c>
      <c r="D798" s="13" t="s">
        <v>1239</v>
      </c>
      <c r="E798" s="14" t="s">
        <v>1111</v>
      </c>
      <c r="F798" s="15">
        <v>-64</v>
      </c>
      <c r="G798" s="16">
        <v>45356</v>
      </c>
    </row>
    <row r="799" spans="1:7" x14ac:dyDescent="0.25">
      <c r="A799" s="11">
        <v>794</v>
      </c>
      <c r="B799" s="12" t="s">
        <v>1188</v>
      </c>
      <c r="C799" s="13" t="s">
        <v>745</v>
      </c>
      <c r="D799" s="13" t="s">
        <v>1239</v>
      </c>
      <c r="E799" s="14" t="s">
        <v>1112</v>
      </c>
      <c r="F799" s="15">
        <v>-25</v>
      </c>
      <c r="G799" s="16">
        <v>45356</v>
      </c>
    </row>
    <row r="800" spans="1:7" x14ac:dyDescent="0.25">
      <c r="A800" s="11">
        <v>795</v>
      </c>
      <c r="B800" s="12" t="s">
        <v>1155</v>
      </c>
      <c r="C800" s="13" t="s">
        <v>45</v>
      </c>
      <c r="D800" s="13" t="s">
        <v>1239</v>
      </c>
      <c r="E800" s="14" t="s">
        <v>448</v>
      </c>
      <c r="F800" s="15">
        <v>-435</v>
      </c>
      <c r="G800" s="16">
        <v>45356</v>
      </c>
    </row>
    <row r="801" spans="1:7" x14ac:dyDescent="0.25">
      <c r="A801" s="11">
        <v>796</v>
      </c>
      <c r="B801" s="12" t="s">
        <v>1158</v>
      </c>
      <c r="C801" s="13" t="s">
        <v>69</v>
      </c>
      <c r="D801" s="13" t="s">
        <v>1239</v>
      </c>
      <c r="E801" s="14" t="s">
        <v>906</v>
      </c>
      <c r="F801" s="15">
        <v>-2798</v>
      </c>
      <c r="G801" s="16">
        <v>45356</v>
      </c>
    </row>
    <row r="802" spans="1:7" x14ac:dyDescent="0.25">
      <c r="A802" s="11">
        <v>797</v>
      </c>
      <c r="B802" s="12" t="s">
        <v>1153</v>
      </c>
      <c r="C802" s="13" t="s">
        <v>45</v>
      </c>
      <c r="D802" s="13" t="s">
        <v>1239</v>
      </c>
      <c r="E802" s="14" t="s">
        <v>59</v>
      </c>
      <c r="F802" s="15">
        <v>-562.29</v>
      </c>
      <c r="G802" s="16">
        <v>45357</v>
      </c>
    </row>
    <row r="803" spans="1:7" x14ac:dyDescent="0.25">
      <c r="A803" s="11">
        <v>798</v>
      </c>
      <c r="B803" s="12" t="s">
        <v>1154</v>
      </c>
      <c r="C803" s="13" t="s">
        <v>45</v>
      </c>
      <c r="D803" s="13" t="s">
        <v>1239</v>
      </c>
      <c r="E803" s="14" t="s">
        <v>848</v>
      </c>
      <c r="F803" s="15">
        <v>-780</v>
      </c>
      <c r="G803" s="16">
        <v>45357</v>
      </c>
    </row>
    <row r="804" spans="1:7" x14ac:dyDescent="0.25">
      <c r="A804" s="11">
        <v>799</v>
      </c>
      <c r="B804" s="12" t="s">
        <v>1177</v>
      </c>
      <c r="C804" s="13" t="s">
        <v>38</v>
      </c>
      <c r="D804" s="13" t="s">
        <v>1235</v>
      </c>
      <c r="E804" s="14" t="s">
        <v>1178</v>
      </c>
      <c r="F804" s="15">
        <v>-536</v>
      </c>
      <c r="G804" s="16">
        <v>45357</v>
      </c>
    </row>
    <row r="805" spans="1:7" x14ac:dyDescent="0.25">
      <c r="A805" s="11">
        <v>800</v>
      </c>
      <c r="B805" s="12" t="s">
        <v>1201</v>
      </c>
      <c r="C805" s="13" t="s">
        <v>45</v>
      </c>
      <c r="D805" s="13" t="s">
        <v>1239</v>
      </c>
      <c r="E805" s="14" t="s">
        <v>609</v>
      </c>
      <c r="F805" s="15">
        <v>-133.62</v>
      </c>
      <c r="G805" s="16">
        <v>45357</v>
      </c>
    </row>
    <row r="806" spans="1:7" x14ac:dyDescent="0.25">
      <c r="A806" s="11">
        <v>801</v>
      </c>
      <c r="B806" s="12" t="s">
        <v>1164</v>
      </c>
      <c r="C806" s="13" t="s">
        <v>17</v>
      </c>
      <c r="D806" s="13" t="s">
        <v>1239</v>
      </c>
      <c r="E806" s="14" t="s">
        <v>16</v>
      </c>
      <c r="F806" s="15">
        <v>-1410</v>
      </c>
      <c r="G806" s="16">
        <v>45358</v>
      </c>
    </row>
    <row r="807" spans="1:7" x14ac:dyDescent="0.25">
      <c r="A807" s="11">
        <v>802</v>
      </c>
      <c r="B807" s="12" t="s">
        <v>1162</v>
      </c>
      <c r="C807" s="13" t="s">
        <v>168</v>
      </c>
      <c r="D807" s="13" t="s">
        <v>1239</v>
      </c>
      <c r="E807" s="14" t="s">
        <v>448</v>
      </c>
      <c r="F807" s="15">
        <v>-330</v>
      </c>
      <c r="G807" s="16">
        <v>45358</v>
      </c>
    </row>
    <row r="808" spans="1:7" x14ac:dyDescent="0.25">
      <c r="A808" s="11">
        <v>803</v>
      </c>
      <c r="B808" s="12" t="s">
        <v>1163</v>
      </c>
      <c r="C808" s="13" t="s">
        <v>45</v>
      </c>
      <c r="D808" s="13" t="s">
        <v>1239</v>
      </c>
      <c r="E808" s="14" t="s">
        <v>448</v>
      </c>
      <c r="F808" s="15">
        <v>-363</v>
      </c>
      <c r="G808" s="16">
        <v>45358</v>
      </c>
    </row>
    <row r="809" spans="1:7" x14ac:dyDescent="0.25">
      <c r="A809" s="11">
        <v>804</v>
      </c>
      <c r="B809" s="12" t="s">
        <v>1161</v>
      </c>
      <c r="C809" s="13" t="s">
        <v>17</v>
      </c>
      <c r="D809" s="13" t="s">
        <v>1239</v>
      </c>
      <c r="E809" s="14" t="s">
        <v>313</v>
      </c>
      <c r="F809" s="15">
        <v>-2026.08</v>
      </c>
      <c r="G809" s="16">
        <v>45359</v>
      </c>
    </row>
    <row r="810" spans="1:7" x14ac:dyDescent="0.25">
      <c r="A810" s="11">
        <v>805</v>
      </c>
      <c r="B810" s="12" t="s">
        <v>1119</v>
      </c>
      <c r="C810" s="13" t="s">
        <v>45</v>
      </c>
      <c r="D810" s="13" t="s">
        <v>1239</v>
      </c>
      <c r="E810" s="14" t="s">
        <v>165</v>
      </c>
      <c r="F810" s="15">
        <v>-351</v>
      </c>
      <c r="G810" s="16">
        <v>45359</v>
      </c>
    </row>
    <row r="811" spans="1:7" x14ac:dyDescent="0.25">
      <c r="A811" s="11">
        <v>806</v>
      </c>
      <c r="B811" s="12" t="s">
        <v>1198</v>
      </c>
      <c r="C811" s="13" t="s">
        <v>32</v>
      </c>
      <c r="D811" s="13" t="s">
        <v>1239</v>
      </c>
      <c r="E811" s="14" t="s">
        <v>1199</v>
      </c>
      <c r="F811" s="15">
        <v>-1336.08</v>
      </c>
      <c r="G811" s="16">
        <v>45362</v>
      </c>
    </row>
    <row r="812" spans="1:7" x14ac:dyDescent="0.25">
      <c r="A812" s="11">
        <v>807</v>
      </c>
      <c r="B812" s="12" t="s">
        <v>1180</v>
      </c>
      <c r="C812" s="13" t="s">
        <v>168</v>
      </c>
      <c r="D812" s="13" t="s">
        <v>1239</v>
      </c>
      <c r="E812" s="14" t="s">
        <v>1181</v>
      </c>
      <c r="F812" s="15">
        <v>-425</v>
      </c>
      <c r="G812" s="16">
        <v>45362</v>
      </c>
    </row>
    <row r="813" spans="1:7" x14ac:dyDescent="0.25">
      <c r="A813" s="11">
        <v>808</v>
      </c>
      <c r="B813" s="12" t="s">
        <v>1203</v>
      </c>
      <c r="C813" s="13" t="s">
        <v>38</v>
      </c>
      <c r="D813" s="13" t="s">
        <v>1235</v>
      </c>
      <c r="E813" s="14" t="s">
        <v>308</v>
      </c>
      <c r="F813" s="15">
        <v>-2432</v>
      </c>
      <c r="G813" s="16">
        <v>45362</v>
      </c>
    </row>
    <row r="814" spans="1:7" x14ac:dyDescent="0.25">
      <c r="A814" s="11">
        <v>809</v>
      </c>
      <c r="B814" s="12" t="s">
        <v>1167</v>
      </c>
      <c r="C814" s="13" t="s">
        <v>17</v>
      </c>
      <c r="D814" s="13" t="s">
        <v>1239</v>
      </c>
      <c r="E814" s="14" t="s">
        <v>1168</v>
      </c>
      <c r="F814" s="15">
        <v>-766.45</v>
      </c>
      <c r="G814" s="16">
        <v>45364</v>
      </c>
    </row>
    <row r="815" spans="1:7" x14ac:dyDescent="0.25">
      <c r="A815" s="11">
        <v>810</v>
      </c>
      <c r="B815" s="12" t="s">
        <v>1170</v>
      </c>
      <c r="C815" s="13" t="s">
        <v>17</v>
      </c>
      <c r="D815" s="13" t="s">
        <v>1239</v>
      </c>
      <c r="E815" s="14" t="s">
        <v>328</v>
      </c>
      <c r="F815" s="15">
        <v>-746.67</v>
      </c>
      <c r="G815" s="16">
        <v>45365</v>
      </c>
    </row>
    <row r="816" spans="1:7" x14ac:dyDescent="0.25">
      <c r="A816" s="11">
        <v>811</v>
      </c>
      <c r="B816" s="12" t="s">
        <v>1171</v>
      </c>
      <c r="C816" s="13" t="s">
        <v>69</v>
      </c>
      <c r="D816" s="13" t="s">
        <v>1239</v>
      </c>
      <c r="E816" s="14" t="s">
        <v>76</v>
      </c>
      <c r="F816" s="15">
        <v>-329</v>
      </c>
      <c r="G816" s="16">
        <v>45365</v>
      </c>
    </row>
    <row r="817" spans="1:7" x14ac:dyDescent="0.25">
      <c r="A817" s="11">
        <v>812</v>
      </c>
      <c r="B817" s="12" t="s">
        <v>1173</v>
      </c>
      <c r="C817" s="13" t="s">
        <v>17</v>
      </c>
      <c r="D817" s="13" t="s">
        <v>1239</v>
      </c>
      <c r="E817" s="14" t="s">
        <v>211</v>
      </c>
      <c r="F817" s="15">
        <v>-105.62</v>
      </c>
      <c r="G817" s="16">
        <v>45365</v>
      </c>
    </row>
    <row r="818" spans="1:7" x14ac:dyDescent="0.25">
      <c r="A818" s="11">
        <v>813</v>
      </c>
      <c r="B818" s="12" t="s">
        <v>1166</v>
      </c>
      <c r="C818" s="13" t="s">
        <v>66</v>
      </c>
      <c r="D818" s="13" t="s">
        <v>1239</v>
      </c>
      <c r="E818" s="14" t="s">
        <v>192</v>
      </c>
      <c r="F818" s="15">
        <v>-700</v>
      </c>
      <c r="G818" s="16">
        <v>45366</v>
      </c>
    </row>
    <row r="819" spans="1:7" x14ac:dyDescent="0.25">
      <c r="A819" s="11">
        <v>814</v>
      </c>
      <c r="B819" s="12" t="s">
        <v>1172</v>
      </c>
      <c r="C819" s="13" t="s">
        <v>32</v>
      </c>
      <c r="D819" s="13" t="s">
        <v>1239</v>
      </c>
      <c r="E819" s="14" t="s">
        <v>65</v>
      </c>
      <c r="F819" s="15">
        <v>-478.8</v>
      </c>
      <c r="G819" s="16">
        <v>45369</v>
      </c>
    </row>
    <row r="820" spans="1:7" x14ac:dyDescent="0.25">
      <c r="A820" s="11">
        <v>815</v>
      </c>
      <c r="B820" s="12" t="s">
        <v>1174</v>
      </c>
      <c r="C820" s="13" t="s">
        <v>66</v>
      </c>
      <c r="D820" s="13" t="s">
        <v>1239</v>
      </c>
      <c r="E820" s="14" t="s">
        <v>551</v>
      </c>
      <c r="F820" s="15">
        <v>-714</v>
      </c>
      <c r="G820" s="16">
        <v>45369</v>
      </c>
    </row>
    <row r="821" spans="1:7" x14ac:dyDescent="0.25">
      <c r="A821" s="11">
        <v>816</v>
      </c>
      <c r="B821" s="12" t="s">
        <v>81</v>
      </c>
      <c r="C821" s="13" t="s">
        <v>406</v>
      </c>
      <c r="D821" s="13" t="s">
        <v>1235</v>
      </c>
      <c r="E821" s="14" t="s">
        <v>143</v>
      </c>
      <c r="F821" s="15">
        <v>-35.340000000000003</v>
      </c>
      <c r="G821" s="16">
        <v>45371</v>
      </c>
    </row>
    <row r="822" spans="1:7" x14ac:dyDescent="0.25">
      <c r="A822" s="11">
        <v>817</v>
      </c>
      <c r="B822" s="12" t="s">
        <v>1176</v>
      </c>
      <c r="C822" s="13" t="s">
        <v>66</v>
      </c>
      <c r="D822" s="13" t="s">
        <v>1239</v>
      </c>
      <c r="E822" s="14" t="s">
        <v>926</v>
      </c>
      <c r="F822" s="15">
        <v>-1027.6199999999999</v>
      </c>
      <c r="G822" s="16">
        <v>45372</v>
      </c>
    </row>
    <row r="823" spans="1:7" x14ac:dyDescent="0.25">
      <c r="A823" s="11">
        <v>818</v>
      </c>
      <c r="B823" s="12" t="s">
        <v>1179</v>
      </c>
      <c r="C823" s="13" t="s">
        <v>38</v>
      </c>
      <c r="D823" s="13" t="s">
        <v>1235</v>
      </c>
      <c r="E823" s="14" t="s">
        <v>1178</v>
      </c>
      <c r="F823" s="15">
        <v>-1365</v>
      </c>
      <c r="G823" s="16">
        <v>45372</v>
      </c>
    </row>
    <row r="824" spans="1:7" x14ac:dyDescent="0.25">
      <c r="A824" s="11">
        <v>819</v>
      </c>
      <c r="B824" s="12" t="s">
        <v>1187</v>
      </c>
      <c r="C824" s="13" t="s">
        <v>45</v>
      </c>
      <c r="D824" s="13" t="s">
        <v>1239</v>
      </c>
      <c r="E824" s="14" t="s">
        <v>59</v>
      </c>
      <c r="F824" s="15">
        <v>-2433.86</v>
      </c>
      <c r="G824" s="16">
        <v>45373</v>
      </c>
    </row>
    <row r="825" spans="1:7" x14ac:dyDescent="0.25">
      <c r="A825" s="11">
        <v>820</v>
      </c>
      <c r="B825" s="12" t="s">
        <v>1189</v>
      </c>
      <c r="C825" s="13" t="s">
        <v>45</v>
      </c>
      <c r="D825" s="13" t="s">
        <v>1239</v>
      </c>
      <c r="E825" s="14" t="s">
        <v>949</v>
      </c>
      <c r="F825" s="15">
        <v>-903.5</v>
      </c>
      <c r="G825" s="16">
        <v>45373</v>
      </c>
    </row>
    <row r="826" spans="1:7" x14ac:dyDescent="0.25">
      <c r="A826" s="11">
        <v>821</v>
      </c>
      <c r="B826" s="12" t="s">
        <v>1185</v>
      </c>
      <c r="C826" s="13" t="s">
        <v>32</v>
      </c>
      <c r="D826" s="13" t="s">
        <v>1239</v>
      </c>
      <c r="E826" s="14" t="s">
        <v>1186</v>
      </c>
      <c r="F826" s="15">
        <v>-1110</v>
      </c>
      <c r="G826" s="16">
        <v>45376</v>
      </c>
    </row>
    <row r="827" spans="1:7" x14ac:dyDescent="0.25">
      <c r="A827" s="11">
        <v>822</v>
      </c>
      <c r="B827" s="12" t="s">
        <v>1192</v>
      </c>
      <c r="C827" s="13" t="s">
        <v>66</v>
      </c>
      <c r="D827" s="13" t="s">
        <v>1239</v>
      </c>
      <c r="E827" s="14" t="s">
        <v>1129</v>
      </c>
      <c r="F827" s="15">
        <v>-1400</v>
      </c>
      <c r="G827" s="16">
        <v>45376</v>
      </c>
    </row>
    <row r="828" spans="1:7" x14ac:dyDescent="0.25">
      <c r="A828" s="11">
        <v>823</v>
      </c>
      <c r="B828" s="12" t="s">
        <v>1182</v>
      </c>
      <c r="C828" s="13" t="s">
        <v>45</v>
      </c>
      <c r="D828" s="13" t="s">
        <v>1239</v>
      </c>
      <c r="E828" s="14" t="s">
        <v>49</v>
      </c>
      <c r="F828" s="15">
        <v>-1818.04</v>
      </c>
      <c r="G828" s="16">
        <v>45376</v>
      </c>
    </row>
    <row r="829" spans="1:7" x14ac:dyDescent="0.25">
      <c r="A829" s="11">
        <v>824</v>
      </c>
      <c r="B829" s="12" t="s">
        <v>1196</v>
      </c>
      <c r="C829" s="13" t="s">
        <v>32</v>
      </c>
      <c r="D829" s="13" t="s">
        <v>1239</v>
      </c>
      <c r="E829" s="14" t="s">
        <v>1197</v>
      </c>
      <c r="F829" s="15">
        <v>-1244.8599999999999</v>
      </c>
      <c r="G829" s="16">
        <v>45377</v>
      </c>
    </row>
    <row r="830" spans="1:7" x14ac:dyDescent="0.25">
      <c r="A830" s="11">
        <v>825</v>
      </c>
      <c r="B830" s="12" t="s">
        <v>1190</v>
      </c>
      <c r="C830" s="13" t="s">
        <v>66</v>
      </c>
      <c r="D830" s="13" t="s">
        <v>1239</v>
      </c>
      <c r="E830" s="14" t="s">
        <v>1191</v>
      </c>
      <c r="F830" s="15">
        <v>-459.2</v>
      </c>
      <c r="G830" s="16">
        <v>45378</v>
      </c>
    </row>
    <row r="831" spans="1:7" x14ac:dyDescent="0.25">
      <c r="A831" s="11">
        <v>826</v>
      </c>
      <c r="B831" s="12" t="s">
        <v>1208</v>
      </c>
      <c r="C831" s="13" t="s">
        <v>228</v>
      </c>
      <c r="D831" s="13" t="s">
        <v>1239</v>
      </c>
      <c r="E831" s="14" t="s">
        <v>143</v>
      </c>
      <c r="F831" s="15">
        <v>-154.22999999999999</v>
      </c>
      <c r="G831" s="16">
        <v>45378</v>
      </c>
    </row>
    <row r="832" spans="1:7" x14ac:dyDescent="0.25">
      <c r="A832" s="11">
        <v>827</v>
      </c>
      <c r="B832" s="12" t="s">
        <v>1200</v>
      </c>
      <c r="C832" s="13" t="s">
        <v>45</v>
      </c>
      <c r="D832" s="13" t="s">
        <v>1239</v>
      </c>
      <c r="E832" s="14" t="s">
        <v>448</v>
      </c>
      <c r="F832" s="15">
        <v>-364</v>
      </c>
      <c r="G832" s="16">
        <v>45379</v>
      </c>
    </row>
    <row r="833" spans="1:7" x14ac:dyDescent="0.25">
      <c r="A833" s="11">
        <v>828</v>
      </c>
      <c r="B833" s="12" t="s">
        <v>293</v>
      </c>
      <c r="C833" s="13" t="s">
        <v>14</v>
      </c>
      <c r="D833" s="13" t="s">
        <v>1239</v>
      </c>
      <c r="E833" s="14" t="s">
        <v>304</v>
      </c>
      <c r="F833" s="15">
        <f>-1553.45+21.18+150</f>
        <v>-1382.27</v>
      </c>
      <c r="G833" s="15" t="s">
        <v>1242</v>
      </c>
    </row>
    <row r="834" spans="1:7" x14ac:dyDescent="0.25">
      <c r="A834" s="11">
        <v>829</v>
      </c>
      <c r="B834" s="12" t="s">
        <v>525</v>
      </c>
      <c r="C834" s="13" t="s">
        <v>45</v>
      </c>
      <c r="D834" s="13" t="s">
        <v>1239</v>
      </c>
      <c r="E834" s="14" t="s">
        <v>526</v>
      </c>
      <c r="F834" s="15">
        <v>-630.79999999999995</v>
      </c>
      <c r="G834" s="16" t="s">
        <v>527</v>
      </c>
    </row>
    <row r="835" spans="1:7" x14ac:dyDescent="0.25">
      <c r="A835" s="11">
        <v>830</v>
      </c>
      <c r="B835" s="12" t="s">
        <v>684</v>
      </c>
      <c r="C835" s="13" t="s">
        <v>38</v>
      </c>
      <c r="D835" s="13" t="s">
        <v>1235</v>
      </c>
      <c r="E835" s="14" t="s">
        <v>685</v>
      </c>
      <c r="F835" s="15">
        <v>-452</v>
      </c>
      <c r="G835" s="16" t="s">
        <v>686</v>
      </c>
    </row>
    <row r="836" spans="1:7" x14ac:dyDescent="0.25">
      <c r="A836" s="11">
        <v>831</v>
      </c>
      <c r="B836" s="12" t="s">
        <v>608</v>
      </c>
      <c r="C836" s="13" t="s">
        <v>45</v>
      </c>
      <c r="D836" s="13" t="s">
        <v>1239</v>
      </c>
      <c r="E836" s="14" t="s">
        <v>609</v>
      </c>
      <c r="F836" s="15">
        <v>-916.17</v>
      </c>
      <c r="G836" s="16" t="s">
        <v>610</v>
      </c>
    </row>
    <row r="837" spans="1:7" x14ac:dyDescent="0.25">
      <c r="A837" s="11">
        <v>832</v>
      </c>
      <c r="B837" s="12" t="s">
        <v>762</v>
      </c>
      <c r="C837" s="13" t="s">
        <v>45</v>
      </c>
      <c r="D837" s="13" t="s">
        <v>1239</v>
      </c>
      <c r="E837" s="14" t="s">
        <v>763</v>
      </c>
      <c r="F837" s="15">
        <v>-2094</v>
      </c>
      <c r="G837" s="16" t="s">
        <v>764</v>
      </c>
    </row>
    <row r="838" spans="1:7" x14ac:dyDescent="0.25">
      <c r="A838" s="11">
        <v>833</v>
      </c>
      <c r="B838" s="12" t="s">
        <v>1207</v>
      </c>
      <c r="C838" s="13" t="s">
        <v>233</v>
      </c>
      <c r="D838" s="13" t="s">
        <v>1239</v>
      </c>
      <c r="E838" s="14" t="s">
        <v>770</v>
      </c>
      <c r="F838" s="15">
        <v>-418.79</v>
      </c>
      <c r="G838" s="16">
        <v>45383</v>
      </c>
    </row>
    <row r="839" spans="1:7" x14ac:dyDescent="0.25">
      <c r="A839" s="11">
        <v>834</v>
      </c>
      <c r="B839" s="12" t="s">
        <v>1202</v>
      </c>
      <c r="C839" s="13" t="s">
        <v>45</v>
      </c>
      <c r="D839" s="13" t="s">
        <v>1239</v>
      </c>
      <c r="E839" s="14" t="s">
        <v>448</v>
      </c>
      <c r="F839" s="15">
        <v>-1915</v>
      </c>
      <c r="G839" s="16">
        <v>45383</v>
      </c>
    </row>
    <row r="840" spans="1:7" x14ac:dyDescent="0.25">
      <c r="A840" s="11">
        <v>835</v>
      </c>
      <c r="B840" s="12" t="s">
        <v>293</v>
      </c>
      <c r="C840" s="13" t="s">
        <v>251</v>
      </c>
      <c r="D840" s="13" t="s">
        <v>1239</v>
      </c>
      <c r="E840" s="14" t="s">
        <v>250</v>
      </c>
      <c r="F840" s="15">
        <v>-550</v>
      </c>
      <c r="G840" s="16">
        <v>45384</v>
      </c>
    </row>
    <row r="841" spans="1:7" x14ac:dyDescent="0.25">
      <c r="A841" s="11">
        <v>836</v>
      </c>
      <c r="B841" s="12" t="s">
        <v>1209</v>
      </c>
      <c r="C841" s="13" t="s">
        <v>243</v>
      </c>
      <c r="D841" s="13" t="s">
        <v>1239</v>
      </c>
      <c r="E841" s="14" t="s">
        <v>1210</v>
      </c>
      <c r="F841" s="15">
        <v>-45116.23</v>
      </c>
      <c r="G841" s="16">
        <v>45384</v>
      </c>
    </row>
    <row r="842" spans="1:7" x14ac:dyDescent="0.25">
      <c r="A842" s="11">
        <v>837</v>
      </c>
      <c r="B842" s="12" t="s">
        <v>1204</v>
      </c>
      <c r="C842" s="13" t="s">
        <v>221</v>
      </c>
      <c r="D842" s="13" t="s">
        <v>1239</v>
      </c>
      <c r="E842" s="14" t="s">
        <v>1205</v>
      </c>
      <c r="F842" s="15">
        <v>-2880.17</v>
      </c>
      <c r="G842" s="16">
        <v>45394</v>
      </c>
    </row>
    <row r="843" spans="1:7" x14ac:dyDescent="0.25">
      <c r="A843" s="11">
        <v>838</v>
      </c>
      <c r="B843" s="12" t="s">
        <v>1206</v>
      </c>
      <c r="C843" s="13" t="s">
        <v>40</v>
      </c>
      <c r="D843" s="13" t="s">
        <v>1235</v>
      </c>
      <c r="E843" s="14" t="s">
        <v>1205</v>
      </c>
      <c r="F843" s="15">
        <v>-889.82</v>
      </c>
      <c r="G843" s="16">
        <v>45394</v>
      </c>
    </row>
    <row r="844" spans="1:7" x14ac:dyDescent="0.25">
      <c r="A844" s="11">
        <v>839</v>
      </c>
      <c r="B844" s="12" t="s">
        <v>1211</v>
      </c>
      <c r="C844" s="13" t="s">
        <v>240</v>
      </c>
      <c r="D844" s="13" t="s">
        <v>1239</v>
      </c>
      <c r="E844" s="14" t="s">
        <v>239</v>
      </c>
      <c r="F844" s="15">
        <v>-480.22</v>
      </c>
      <c r="G844" s="16">
        <v>45397</v>
      </c>
    </row>
    <row r="845" spans="1:7" x14ac:dyDescent="0.25">
      <c r="A845" s="11">
        <v>840</v>
      </c>
      <c r="B845" s="12" t="s">
        <v>1212</v>
      </c>
      <c r="C845" s="13" t="s">
        <v>38</v>
      </c>
      <c r="D845" s="13" t="s">
        <v>1235</v>
      </c>
      <c r="E845" s="14" t="s">
        <v>313</v>
      </c>
      <c r="F845" s="15">
        <v>-11176.67</v>
      </c>
      <c r="G845" s="16">
        <v>45401</v>
      </c>
    </row>
    <row r="846" spans="1:7" x14ac:dyDescent="0.25">
      <c r="A846" s="11">
        <v>841</v>
      </c>
      <c r="B846" s="12" t="s">
        <v>1213</v>
      </c>
      <c r="C846" s="13" t="s">
        <v>38</v>
      </c>
      <c r="D846" s="13" t="s">
        <v>1235</v>
      </c>
      <c r="E846" s="14" t="s">
        <v>313</v>
      </c>
      <c r="F846" s="15">
        <v>-5244.25</v>
      </c>
      <c r="G846" s="16">
        <v>45401</v>
      </c>
    </row>
    <row r="847" spans="1:7" x14ac:dyDescent="0.25">
      <c r="A847" s="11">
        <v>842</v>
      </c>
      <c r="B847" s="12" t="s">
        <v>1214</v>
      </c>
      <c r="C847" s="13" t="s">
        <v>38</v>
      </c>
      <c r="D847" s="13" t="s">
        <v>1235</v>
      </c>
      <c r="E847" s="14" t="s">
        <v>313</v>
      </c>
      <c r="F847" s="15">
        <v>-11176.67</v>
      </c>
      <c r="G847" s="16">
        <v>45401</v>
      </c>
    </row>
    <row r="848" spans="1:7" x14ac:dyDescent="0.25">
      <c r="A848" s="11">
        <v>843</v>
      </c>
      <c r="B848" s="12" t="s">
        <v>1215</v>
      </c>
      <c r="C848" s="13" t="s">
        <v>38</v>
      </c>
      <c r="D848" s="13" t="s">
        <v>1235</v>
      </c>
      <c r="E848" s="14" t="s">
        <v>313</v>
      </c>
      <c r="F848" s="15">
        <v>-11176.67</v>
      </c>
      <c r="G848" s="16">
        <v>45401</v>
      </c>
    </row>
    <row r="849" spans="1:9" x14ac:dyDescent="0.25">
      <c r="A849" s="11">
        <v>844</v>
      </c>
      <c r="B849" s="12" t="s">
        <v>1216</v>
      </c>
      <c r="C849" s="13" t="s">
        <v>38</v>
      </c>
      <c r="D849" s="13" t="s">
        <v>1235</v>
      </c>
      <c r="E849" s="14" t="s">
        <v>313</v>
      </c>
      <c r="F849" s="15">
        <v>-11176.67</v>
      </c>
      <c r="G849" s="16">
        <v>45401</v>
      </c>
    </row>
    <row r="850" spans="1:9" x14ac:dyDescent="0.25">
      <c r="A850" s="11">
        <v>845</v>
      </c>
      <c r="B850" s="12" t="s">
        <v>1217</v>
      </c>
      <c r="C850" s="13" t="s">
        <v>246</v>
      </c>
      <c r="D850" s="13" t="s">
        <v>1239</v>
      </c>
      <c r="E850" s="14" t="s">
        <v>311</v>
      </c>
      <c r="F850" s="15">
        <v>-149.88999999999999</v>
      </c>
      <c r="G850" s="16">
        <v>45411</v>
      </c>
    </row>
    <row r="851" spans="1:9" x14ac:dyDescent="0.25">
      <c r="A851" s="11">
        <v>846</v>
      </c>
      <c r="B851" s="12" t="s">
        <v>1194</v>
      </c>
      <c r="C851" s="13" t="s">
        <v>12</v>
      </c>
      <c r="D851" s="13" t="s">
        <v>1239</v>
      </c>
      <c r="E851" s="14" t="s">
        <v>65</v>
      </c>
      <c r="F851" s="15">
        <v>-640</v>
      </c>
      <c r="G851" s="16">
        <v>45419</v>
      </c>
    </row>
    <row r="852" spans="1:9" x14ac:dyDescent="0.25">
      <c r="A852" s="11">
        <v>847</v>
      </c>
      <c r="B852" s="12" t="s">
        <v>293</v>
      </c>
      <c r="C852" s="13" t="s">
        <v>251</v>
      </c>
      <c r="D852" s="13" t="s">
        <v>1239</v>
      </c>
      <c r="E852" s="14" t="s">
        <v>250</v>
      </c>
      <c r="F852" s="15">
        <v>-110</v>
      </c>
      <c r="G852" s="16">
        <v>45432</v>
      </c>
    </row>
    <row r="853" spans="1:9" x14ac:dyDescent="0.25">
      <c r="A853" s="11">
        <v>848</v>
      </c>
      <c r="B853" s="12" t="s">
        <v>81</v>
      </c>
      <c r="C853" s="13" t="s">
        <v>406</v>
      </c>
      <c r="D853" s="13" t="s">
        <v>1235</v>
      </c>
      <c r="E853" s="14" t="s">
        <v>143</v>
      </c>
      <c r="F853" s="15">
        <v>-2435.9499999999998</v>
      </c>
      <c r="G853" s="16">
        <v>45432</v>
      </c>
    </row>
    <row r="854" spans="1:9" x14ac:dyDescent="0.25">
      <c r="A854" s="11">
        <v>849</v>
      </c>
      <c r="B854" s="12" t="s">
        <v>293</v>
      </c>
      <c r="C854" s="13" t="s">
        <v>298</v>
      </c>
      <c r="D854" s="13" t="s">
        <v>1239</v>
      </c>
      <c r="E854" s="14" t="s">
        <v>297</v>
      </c>
      <c r="F854" s="15">
        <v>-35.06</v>
      </c>
      <c r="G854" s="16">
        <v>45433</v>
      </c>
    </row>
    <row r="855" spans="1:9" x14ac:dyDescent="0.25">
      <c r="A855" s="11">
        <v>850</v>
      </c>
      <c r="B855" s="12" t="s">
        <v>1218</v>
      </c>
      <c r="C855" s="13" t="s">
        <v>246</v>
      </c>
      <c r="D855" s="13" t="s">
        <v>1239</v>
      </c>
      <c r="E855" s="14" t="s">
        <v>311</v>
      </c>
      <c r="F855" s="15">
        <v>-153.75</v>
      </c>
      <c r="G855" s="16">
        <v>45453</v>
      </c>
    </row>
    <row r="856" spans="1:9" x14ac:dyDescent="0.25">
      <c r="A856" s="11">
        <v>851</v>
      </c>
      <c r="B856" s="12" t="s">
        <v>1223</v>
      </c>
      <c r="C856" s="13" t="s">
        <v>14</v>
      </c>
      <c r="D856" s="13" t="s">
        <v>1239</v>
      </c>
      <c r="E856" s="14" t="s">
        <v>1224</v>
      </c>
      <c r="F856" s="15">
        <v>-1178</v>
      </c>
      <c r="G856" s="16">
        <v>45476</v>
      </c>
    </row>
    <row r="857" spans="1:9" x14ac:dyDescent="0.25">
      <c r="A857" s="11">
        <v>852</v>
      </c>
      <c r="B857" s="12" t="s">
        <v>1219</v>
      </c>
      <c r="C857" s="13" t="s">
        <v>1220</v>
      </c>
      <c r="D857" s="13" t="s">
        <v>1239</v>
      </c>
      <c r="E857" s="14" t="s">
        <v>78</v>
      </c>
      <c r="F857" s="15">
        <v>-380.4</v>
      </c>
      <c r="G857" s="16">
        <v>45492</v>
      </c>
    </row>
    <row r="858" spans="1:9" x14ac:dyDescent="0.25">
      <c r="A858" s="11">
        <v>853</v>
      </c>
      <c r="B858" s="12" t="s">
        <v>1221</v>
      </c>
      <c r="C858" s="13" t="s">
        <v>1220</v>
      </c>
      <c r="D858" s="13" t="s">
        <v>1239</v>
      </c>
      <c r="E858" s="14" t="s">
        <v>1222</v>
      </c>
      <c r="F858" s="15">
        <v>-815.68</v>
      </c>
      <c r="G858" s="16">
        <v>45527</v>
      </c>
    </row>
    <row r="859" spans="1:9" x14ac:dyDescent="0.25">
      <c r="A859" s="11">
        <v>854</v>
      </c>
      <c r="B859" s="12" t="s">
        <v>293</v>
      </c>
      <c r="C859" s="13" t="s">
        <v>17</v>
      </c>
      <c r="D859" s="13" t="s">
        <v>1239</v>
      </c>
      <c r="E859" s="14" t="s">
        <v>521</v>
      </c>
      <c r="F859" s="15">
        <v>-175.18</v>
      </c>
      <c r="G859" s="16">
        <v>45531</v>
      </c>
    </row>
    <row r="860" spans="1:9" x14ac:dyDescent="0.25">
      <c r="A860" s="11">
        <v>855</v>
      </c>
      <c r="B860" s="12" t="s">
        <v>293</v>
      </c>
      <c r="C860" s="13" t="s">
        <v>12</v>
      </c>
      <c r="D860" s="13" t="s">
        <v>1239</v>
      </c>
      <c r="E860" s="14" t="s">
        <v>1227</v>
      </c>
      <c r="F860" s="15">
        <v>-45.52</v>
      </c>
      <c r="G860" s="16">
        <v>45544</v>
      </c>
    </row>
    <row r="861" spans="1:9" ht="15.75" thickBot="1" x14ac:dyDescent="0.3">
      <c r="A861" s="11">
        <v>856</v>
      </c>
      <c r="B861" s="12" t="s">
        <v>1225</v>
      </c>
      <c r="C861" s="13" t="s">
        <v>17</v>
      </c>
      <c r="D861" s="13" t="s">
        <v>1239</v>
      </c>
      <c r="E861" s="14" t="s">
        <v>1226</v>
      </c>
      <c r="F861" s="15">
        <v>-198.9</v>
      </c>
      <c r="G861" s="16">
        <v>45547</v>
      </c>
    </row>
    <row r="862" spans="1:9" s="19" customFormat="1" ht="19.5" customHeight="1" thickBot="1" x14ac:dyDescent="0.25">
      <c r="A862" s="67" t="s">
        <v>9</v>
      </c>
      <c r="B862" s="68"/>
      <c r="C862" s="68"/>
      <c r="D862" s="68"/>
      <c r="E862" s="69"/>
      <c r="F862" s="17">
        <f>SUM(F6:F861)</f>
        <v>-2326868.9799999995</v>
      </c>
      <c r="G862" s="18"/>
      <c r="I862" s="20"/>
    </row>
  </sheetData>
  <autoFilter ref="A5:K862" xr:uid="{3B284A6B-02DB-4AC5-8CB7-6E757353B477}"/>
  <sortState xmlns:xlrd2="http://schemas.microsoft.com/office/spreadsheetml/2017/richdata2" ref="A6:K861">
    <sortCondition ref="G6:G861"/>
    <sortCondition ref="E6:E861"/>
  </sortState>
  <mergeCells count="3">
    <mergeCell ref="A862:E862"/>
    <mergeCell ref="A1:G1"/>
    <mergeCell ref="A3:G3"/>
  </mergeCells>
  <printOptions horizontalCentered="1"/>
  <pageMargins left="0.39370078740157483" right="0.39370078740157483" top="0.98425196850393704" bottom="0.98425196850393704" header="0.31496062992125984" footer="0.31496062992125984"/>
  <pageSetup paperSize="9" scale="65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EDC66F7F8831F4D9FE825063E91EA47" ma:contentTypeVersion="13" ma:contentTypeDescription="Crie um novo documento." ma:contentTypeScope="" ma:versionID="b5aafa862d8b2066dc6387bf34503929">
  <xsd:schema xmlns:xsd="http://www.w3.org/2001/XMLSchema" xmlns:xs="http://www.w3.org/2001/XMLSchema" xmlns:p="http://schemas.microsoft.com/office/2006/metadata/properties" xmlns:ns2="51dc639e-eb91-41c6-b529-55cb56a213bc" xmlns:ns3="dfe9784c-58ab-490f-8280-38a1b15a4556" targetNamespace="http://schemas.microsoft.com/office/2006/metadata/properties" ma:root="true" ma:fieldsID="c4c0448a6395c4e32848cc8065693b95" ns2:_="" ns3:_="">
    <xsd:import namespace="51dc639e-eb91-41c6-b529-55cb56a213bc"/>
    <xsd:import namespace="dfe9784c-58ab-490f-8280-38a1b15a45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dc639e-eb91-41c6-b529-55cb56a213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6121573e-7971-4c75-87cc-f1d170a9181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9784c-58ab-490f-8280-38a1b15a455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4c11d4e-e383-4497-84dc-8459f3d44e76}" ma:internalName="TaxCatchAll" ma:showField="CatchAllData" ma:web="dfe9784c-58ab-490f-8280-38a1b15a45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fe9784c-58ab-490f-8280-38a1b15a4556" xsi:nil="true"/>
    <lcf76f155ced4ddcb4097134ff3c332f xmlns="51dc639e-eb91-41c6-b529-55cb56a213b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A3D7DBAE-78D3-4678-B83A-288CFC1A1279}"/>
</file>

<file path=customXml/itemProps2.xml><?xml version="1.0" encoding="utf-8"?>
<ds:datastoreItem xmlns:ds="http://schemas.openxmlformats.org/officeDocument/2006/customXml" ds:itemID="{D805EB15-D054-42CF-80A1-081A7CAE50DF}"/>
</file>

<file path=customXml/itemProps3.xml><?xml version="1.0" encoding="utf-8"?>
<ds:datastoreItem xmlns:ds="http://schemas.openxmlformats.org/officeDocument/2006/customXml" ds:itemID="{51308B6F-61D2-49CA-9208-2D22393B689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3</vt:i4>
      </vt:variant>
    </vt:vector>
  </HeadingPairs>
  <TitlesOfParts>
    <vt:vector size="6" baseType="lpstr">
      <vt:lpstr>CAPA</vt:lpstr>
      <vt:lpstr>RESUMO FINANCEIRO</vt:lpstr>
      <vt:lpstr>RELAÇÃO PAGAMENTOS</vt:lpstr>
      <vt:lpstr>'RELAÇÃO PAGAMENTOS'!Area_de_impressao</vt:lpstr>
      <vt:lpstr>'RESUMO FINANCEIRO'!Area_de_impressao</vt:lpstr>
      <vt:lpstr>'RELAÇÃO PAGAMENTOS'!Titulos_de_impressao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Daniela Sousa de Brito Ignacio</dc:creator>
  <cp:lastModifiedBy>Daniela Sousa de Brito Ignacio</cp:lastModifiedBy>
  <cp:lastPrinted>2025-01-29T18:16:41Z</cp:lastPrinted>
  <dcterms:created xsi:type="dcterms:W3CDTF">2020-01-10T16:30:40Z</dcterms:created>
  <dcterms:modified xsi:type="dcterms:W3CDTF">2025-01-29T18:29:18Z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0x0101000EDC66F7F8831F4D9FE825063E91EA47</vt:lpwstr>
  </property>
</Properties>
</file>