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30520006 MAC_CG 87.577\"/>
    </mc:Choice>
  </mc:AlternateContent>
  <xr:revisionPtr revIDLastSave="0" documentId="13_ncr:1_{3559428D-BD68-4DB8-A8E0-586EC0607B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AVISO CRÉDITO" sheetId="7" r:id="rId2"/>
    <sheet name="RESUMO FINANCEIRO" sheetId="8" r:id="rId3"/>
  </sheets>
  <externalReferences>
    <externalReference r:id="rId4"/>
    <externalReference r:id="rId5"/>
  </externalReferences>
  <definedNames>
    <definedName name="_2" localSheetId="1">#REF!</definedName>
    <definedName name="_2" localSheetId="0">#REF!</definedName>
    <definedName name="_2">#REF!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'RESUMO FINANCEIRO'!$A$1:$B$17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5" i="8"/>
  <c r="B10" i="8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<sst xmlns="http://schemas.openxmlformats.org/spreadsheetml/2006/main" count="14" uniqueCount="12">
  <si>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</si>
  <si>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</si>
  <si>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</si>
  <si>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</si>
  <si>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</si>
  <si>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</si>
  <si>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</si>
  <si>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</si>
  <si>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-</t>
  </si>
  <si>
    <t>Fluxo de Caixa Realizado</t>
  </si>
  <si>
    <t>RESOLUÇÃO SS Nº 156, DE 4 DE JULHO DE 2024</t>
  </si>
  <si>
    <t xml:space="preserve"> INCREMENTO MAC - DEPUTADO BALEIA ROSSI - HCFMUSP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</si>
</sst>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6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45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4" fontId="31" fillId="0" borderId="13" xfId="70" applyNumberFormat="1" applyFont="1" applyBorder="1" applyAlignment="1">
      <alignment horizontal="right" vertical="center"/>
    </xf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6" fillId="0" borderId="0" xfId="68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9AFBE470-E858-4F15-97B7-AFFA99AC08C1}"/>
    <cellStyle name="20% - Ênfase2" xfId="23" builtinId="34" customBuiltin="1"/>
    <cellStyle name="20% - Ênfase2 2" xfId="53" xr:uid="{11A5D5B1-58E6-46E9-B2AF-3F2E39C78A3F}"/>
    <cellStyle name="20% - Ênfase3" xfId="27" builtinId="38" customBuiltin="1"/>
    <cellStyle name="20% - Ênfase3 2" xfId="56" xr:uid="{C5F9E3F7-FF11-4447-8E59-E710DE3E374E}"/>
    <cellStyle name="20% - Ênfase4" xfId="31" builtinId="42" customBuiltin="1"/>
    <cellStyle name="20% - Ênfase4 2" xfId="59" xr:uid="{FA1A7FB9-63F4-4369-B82C-5E53143B8DF6}"/>
    <cellStyle name="20% - Ênfase5" xfId="35" builtinId="46" customBuiltin="1"/>
    <cellStyle name="20% - Ênfase5 2" xfId="62" xr:uid="{41AFAE5E-7ABA-46F3-BF73-54F3135201B6}"/>
    <cellStyle name="20% - Ênfase6" xfId="39" builtinId="50" customBuiltin="1"/>
    <cellStyle name="20% - Ênfase6 2" xfId="65" xr:uid="{B9382B0D-8961-49FD-AF2B-EE0D355A6140}"/>
    <cellStyle name="40% - Ênfase1" xfId="20" builtinId="31" customBuiltin="1"/>
    <cellStyle name="40% - Ênfase1 2" xfId="51" xr:uid="{8D7AF48B-1D90-4923-8050-C6A8B75F3F19}"/>
    <cellStyle name="40% - Ênfase2" xfId="24" builtinId="35" customBuiltin="1"/>
    <cellStyle name="40% - Ênfase2 2" xfId="54" xr:uid="{ECAE8D97-3F7B-4D63-80B0-2595F20E7816}"/>
    <cellStyle name="40% - Ênfase3" xfId="28" builtinId="39" customBuiltin="1"/>
    <cellStyle name="40% - Ênfase3 2" xfId="57" xr:uid="{5E4C868A-E8DE-4A2C-8974-5C65E3378261}"/>
    <cellStyle name="40% - Ênfase4" xfId="32" builtinId="43" customBuiltin="1"/>
    <cellStyle name="40% - Ênfase4 2" xfId="60" xr:uid="{F0DB99A2-227D-4AED-AEE3-4D3CCBC5F9AA}"/>
    <cellStyle name="40% - Ênfase5" xfId="36" builtinId="47" customBuiltin="1"/>
    <cellStyle name="40% - Ênfase5 2" xfId="63" xr:uid="{89C62B70-711E-449B-B38F-B7C00F73231A}"/>
    <cellStyle name="40% - Ênfase6" xfId="40" builtinId="51" customBuiltin="1"/>
    <cellStyle name="40% - Ênfase6 2" xfId="66" xr:uid="{0A596591-4271-4A59-8630-71E4A11BF797}"/>
    <cellStyle name="60% - Ênfase1" xfId="21" builtinId="32" customBuiltin="1"/>
    <cellStyle name="60% - Ênfase1 2" xfId="52" xr:uid="{4D82B3CA-EF81-4E69-B265-0D9E54651F0E}"/>
    <cellStyle name="60% - Ênfase2" xfId="25" builtinId="36" customBuiltin="1"/>
    <cellStyle name="60% - Ênfase2 2" xfId="55" xr:uid="{1C9A8781-D07E-452F-AB9E-4FFE43378E2F}"/>
    <cellStyle name="60% - Ênfase3" xfId="29" builtinId="40" customBuiltin="1"/>
    <cellStyle name="60% - Ênfase3 2" xfId="58" xr:uid="{44F588D8-1D9E-4C2B-855D-311AF9C80D1A}"/>
    <cellStyle name="60% - Ênfase4" xfId="33" builtinId="44" customBuiltin="1"/>
    <cellStyle name="60% - Ênfase4 2" xfId="61" xr:uid="{61EAC1E8-35FD-4BF3-9580-5578C1CBB764}"/>
    <cellStyle name="60% - Ênfase5" xfId="37" builtinId="48" customBuiltin="1"/>
    <cellStyle name="60% - Ênfase5 2" xfId="64" xr:uid="{8913D95F-1D51-43DC-AFDB-F6B54F570911}"/>
    <cellStyle name="60% - Ênfase6" xfId="41" builtinId="52" customBuiltin="1"/>
    <cellStyle name="60% - Ênfase6 2" xfId="67" xr:uid="{37B38EB2-B8B3-4547-A73C-14771407226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ABFAD508-3032-437D-875F-66461A9A928F}"/>
    <cellStyle name="Normal 2 2 2 2 12" xfId="46" xr:uid="{98FA256A-10F7-4ED3-8EA6-D63566CA4532}"/>
    <cellStyle name="Normal 2 2 2 2 12 2" xfId="72" xr:uid="{2F72FC80-6789-42A0-89FA-8A86BC63502C}"/>
    <cellStyle name="Normal 3" xfId="45" xr:uid="{DB42B5F8-B20D-4F67-AF74-93167D278192}"/>
    <cellStyle name="Normal 3 2" xfId="48" xr:uid="{5785D801-5E70-44C6-BFF3-9219D5C5E5CC}"/>
    <cellStyle name="Normal 3 2 2" xfId="68" xr:uid="{3EC67BFC-8D99-4E69-8B14-81322EF93D05}"/>
    <cellStyle name="Normal 4" xfId="71" xr:uid="{B8C7BE42-FEF9-486F-B332-D9F6F3D37585}"/>
    <cellStyle name="Nota" xfId="15" builtinId="10" customBuiltin="1"/>
    <cellStyle name="Nota 2" xfId="49" xr:uid="{017453DB-5B4D-4759-869B-6D9C5F3252A7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33669F73-46D0-4530-80E2-7D34F30F5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917619-AD56-43E8-A63A-999EDF7822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8</xdr:col>
      <xdr:colOff>47625</xdr:colOff>
      <xdr:row>25</xdr:row>
      <xdr:rowOff>38100</xdr:rowOff>
    </xdr:to>
    <xdr:pic>
      <xdr:nvPicPr>
        <xdr:cNvPr id="3" name="Imagem 2" descr="Tabela&#10;&#10;Descrição gerada automaticamente">
          <a:extLst>
            <a:ext uri="{FF2B5EF4-FFF2-40B4-BE49-F238E27FC236}">
              <a16:creationId xmlns:a16="http://schemas.microsoft.com/office/drawing/2014/main" id="{C5D3AF40-9A83-351F-7D39-297160A48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0"/>
          <a:ext cx="4924425" cy="3419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114299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D9DD07-D795-4AB9-B4E7-3DD0469CFD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4991099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711F618-72D6-42DC-89E1-E565F28131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DDA7-4980-4740-B78F-F80D0ADACBAB}">
  <sheetPr>
    <pageSetUpPr fitToPage="1"/>
  </sheetPr>
  <dimension ref="A1:P11"/>
  <sheetViews>
    <sheetView showGridLines="0" tabSelected="1" zoomScale="70" zoomScaleNormal="70" workbookViewId="0">
      <selection activeCell="I11" sqref="I11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6" s="2" customFormat="1" ht="30.75" x14ac:dyDescent="0.2">
      <c r="A5" s="31" t="s">
        <v>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s="2" customFormat="1" ht="35.25" customHeight="1" x14ac:dyDescent="0.2">
      <c r="A6" s="32" t="s">
        <v>11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6" ht="190.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5BA7E-A8C1-43E1-9605-80639C6B6C42}">
  <sheetPr>
    <pageSetUpPr fitToPage="1"/>
  </sheetPr>
  <dimension ref="A1"/>
  <sheetViews>
    <sheetView showGridLines="0" zoomScaleNormal="100" workbookViewId="0">
      <selection activeCell="I11" sqref="I11"/>
    </sheetView>
  </sheetViews>
  <sheetFormatPr defaultColWidth="9.140625" defaultRowHeight="12.75" x14ac:dyDescent="0.2"/>
  <cols>
    <col min="1" max="8" width="9.140625" style="4"/>
    <col min="9" max="9" width="2.28515625" style="4" customWidth="1"/>
    <col min="10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9B8A-8A18-426A-8F1D-362D6527A157}">
  <sheetPr>
    <pageSetUpPr fitToPage="1"/>
  </sheetPr>
  <dimension ref="A1:D21"/>
  <sheetViews>
    <sheetView showGridLines="0" zoomScale="85" zoomScaleNormal="85" workbookViewId="0">
      <selection activeCell="I11" sqref="I11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5" t="s">
        <v>9</v>
      </c>
      <c r="B3" s="35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3</v>
      </c>
      <c r="B6" s="10">
        <v>0</v>
      </c>
    </row>
    <row r="7" spans="1:4" ht="27.6" customHeight="1" x14ac:dyDescent="0.25">
      <c r="A7" s="11" t="s">
        <v>4</v>
      </c>
      <c r="B7" s="12">
        <v>100000</v>
      </c>
    </row>
    <row r="8" spans="1:4" ht="27.6" customHeight="1" x14ac:dyDescent="0.25">
      <c r="A8" s="11" t="s">
        <v>5</v>
      </c>
      <c r="B8" s="12">
        <v>3558.5200000000004</v>
      </c>
    </row>
    <row r="9" spans="1:4" x14ac:dyDescent="0.25">
      <c r="A9" s="13"/>
      <c r="B9" s="14"/>
    </row>
    <row r="10" spans="1:4" x14ac:dyDescent="0.25">
      <c r="A10" s="15" t="s">
        <v>0</v>
      </c>
      <c r="B10" s="16">
        <f>SUM(B6:B8)</f>
        <v>103558.52</v>
      </c>
    </row>
    <row r="11" spans="1:4" x14ac:dyDescent="0.25">
      <c r="A11" s="13"/>
      <c r="B11" s="14"/>
    </row>
    <row r="12" spans="1:4" ht="27.6" customHeight="1" x14ac:dyDescent="0.25">
      <c r="A12" s="17" t="s">
        <v>6</v>
      </c>
      <c r="B12" s="18"/>
    </row>
    <row r="13" spans="1:4" ht="27.6" customHeight="1" x14ac:dyDescent="0.25">
      <c r="A13" s="11" t="s">
        <v>8</v>
      </c>
      <c r="B13" s="27" t="s">
        <v>8</v>
      </c>
      <c r="C13" s="19"/>
      <c r="D13" s="19"/>
    </row>
    <row r="14" spans="1:4" x14ac:dyDescent="0.25">
      <c r="A14" s="13"/>
      <c r="B14" s="14"/>
    </row>
    <row r="15" spans="1:4" ht="27.6" customHeight="1" x14ac:dyDescent="0.25">
      <c r="A15" s="20" t="s">
        <v>0</v>
      </c>
      <c r="B15" s="21">
        <f>SUM(B13:B14)</f>
        <v>0</v>
      </c>
      <c r="C15" s="19"/>
    </row>
    <row r="16" spans="1:4" x14ac:dyDescent="0.25">
      <c r="B16" s="23"/>
    </row>
    <row r="17" spans="1:2" ht="27.6" customHeight="1" thickBot="1" x14ac:dyDescent="0.3">
      <c r="A17" s="24" t="s">
        <v>7</v>
      </c>
      <c r="B17" s="25">
        <f>B10+B15</f>
        <v>103558.52</v>
      </c>
    </row>
    <row r="21" spans="1:2" x14ac:dyDescent="0.25">
      <c r="A21" s="26"/>
      <c r="B21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AVISO CRÉDITO</vt:lpstr>
      <vt:lpstr>RESUMO FINANCEIRO</vt:lpstr>
      <vt:lpstr>CAPA!Area_de_impressao</vt:lpstr>
      <vt:lpstr>'RESUMO FINANCEIRO'!Area_de_impressao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cp:lastPrinted>2025-01-28T18:33:49Z</cp:lastPrinted>
  <dcterms:created xsi:type="dcterms:W3CDTF">2024-02-07T18:43:34Z</dcterms:created>
  <dcterms:modified xsi:type="dcterms:W3CDTF">2025-01-28T18:51:14Z</dcterms:modified>
</cp:coreProperties>
</file>