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10 - Portarias\2018 à 2024\EMENDA Nº 36110001 MAC_CG 87.603\"/>
    </mc:Choice>
  </mc:AlternateContent>
  <xr:revisionPtr revIDLastSave="0" documentId="13_ncr:1_{7BE91C0F-B5EB-47E6-8207-58ADF2D1B4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APA" sheetId="6" r:id="rId1"/>
    <sheet name="AVISO CRÉDITO" sheetId="7" r:id="rId2"/>
    <sheet name="RESUMO FINANCEIRO" sheetId="8" r:id="rId3"/>
  </sheets>
  <externalReferences>
    <externalReference r:id="rId4"/>
    <externalReference r:id="rId5"/>
  </externalReferences>
  <definedNames>
    <definedName name="_2" localSheetId="0">#REF!</definedName>
    <definedName name="_2">#REF!</definedName>
    <definedName name="A" localSheetId="0">#REF!</definedName>
    <definedName name="A" localSheetId="2">#REF!</definedName>
    <definedName name="A">#REF!</definedName>
    <definedName name="AAAAAAAAAAA" localSheetId="0">#REF!</definedName>
    <definedName name="AAAAAAAAAAA" localSheetId="2">#REF!</definedName>
    <definedName name="AAAAAAAAAAA">#REF!</definedName>
    <definedName name="ANEXO12">#REF!</definedName>
    <definedName name="_xlnm.Print_Area" localSheetId="1">'AVISO CRÉDITO'!$A$1:$I$36</definedName>
    <definedName name="_xlnm.Print_Area" localSheetId="2">'RESUMO FINANCEIRO'!$A$1:$B$17</definedName>
    <definedName name="B" localSheetId="0">#REF!</definedName>
    <definedName name="B" localSheetId="2">#REF!</definedName>
    <definedName name="B">#REF!</definedName>
    <definedName name="bbbbbbbbbbbbbbb" localSheetId="0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2">#REF!</definedName>
    <definedName name="CONSOLIDADO">#REF!</definedName>
    <definedName name="CRIS" localSheetId="0">#REF!</definedName>
    <definedName name="CRIS" localSheetId="2">#REF!</definedName>
    <definedName name="CRIS">#REF!</definedName>
    <definedName name="DCNE">#REF!</definedName>
    <definedName name="dEMONS">#REF!</definedName>
    <definedName name="Despesas">[1]RecProprios!$E$1:$E$65536</definedName>
    <definedName name="E" localSheetId="0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2">#REF!</definedName>
    <definedName name="F">#REF!</definedName>
    <definedName name="FFFFFFF" localSheetId="0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2">#REF!</definedName>
    <definedName name="FFFFFFFFFFFFFFFFFF">#REF!</definedName>
    <definedName name="Fonte">[1]Tabelas!$D$1:$D$3</definedName>
    <definedName name="fppfpfpfp" localSheetId="0">#REF!</definedName>
    <definedName name="fppfpfpfp" localSheetId="2">#REF!</definedName>
    <definedName name="fppfpfpfp">#REF!</definedName>
    <definedName name="ggg" localSheetId="0">#REF!</definedName>
    <definedName name="ggg" localSheetId="2">#REF!</definedName>
    <definedName name="ggg">#REF!</definedName>
    <definedName name="GR" localSheetId="0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2">#REF!</definedName>
    <definedName name="já">#REF!</definedName>
    <definedName name="jjjjjjjjjjjjjjjjjjjjj" localSheetId="0">#REF!</definedName>
    <definedName name="jjjjjjjjjjjjjjjjjjjjj" localSheetId="2">#REF!</definedName>
    <definedName name="jjjjjjjjjjjjjjjjjjjjj">#REF!</definedName>
    <definedName name="k" localSheetId="0">#REF!</definedName>
    <definedName name="k" localSheetId="2">#REF!</definedName>
    <definedName name="k">#REF!</definedName>
    <definedName name="LDLDLDLDLD" localSheetId="0">#REF!</definedName>
    <definedName name="LDLDLDLDLD" localSheetId="2">#REF!</definedName>
    <definedName name="LDLDLDLDLD">#REF!</definedName>
    <definedName name="LeiAutorizadora">[1]Tabelas!$F$1:$F$13</definedName>
    <definedName name="LL" localSheetId="0">#REF!</definedName>
    <definedName name="LL" localSheetId="2">#REF!</definedName>
    <definedName name="LL">#REF!</definedName>
    <definedName name="mmmm" localSheetId="0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2">#REF!</definedName>
    <definedName name="N___Consolidado_ICESP_HIER">#REF!</definedName>
    <definedName name="NatDesp">[1]Tabelas!$A$1:$A$6</definedName>
    <definedName name="o" localSheetId="0">#REF!</definedName>
    <definedName name="o" localSheetId="2">#REF!</definedName>
    <definedName name="o">#REF!</definedName>
    <definedName name="tb" localSheetId="0">#REF!</definedName>
    <definedName name="tb" localSheetId="2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 localSheetId="0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8" l="1"/>
  <c r="B10" i="8"/>
  <c r="B17" i="8" l="1"/>
</calcChain>
</file>

<file path=xl/sharedStrings.xml><?xml version="1.0" encoding="utf-8"?>
<sst xmlns="http://schemas.openxmlformats.org/spreadsheetml/2006/main" count="14" uniqueCount="12">
  <si>
    <t>Total</t>
  </si>
  <si>
    <t xml:space="preserve">  </t>
  </si>
  <si>
    <t>SECRETARIA DE ESTADO DA SAÚDE DE SÃO PAULO</t>
  </si>
  <si>
    <t>Saldo inicial</t>
  </si>
  <si>
    <t>VALOR RECEBIDO</t>
  </si>
  <si>
    <t>RECEITAS FINANCEIRAS</t>
  </si>
  <si>
    <t>Pagamentos de despesas</t>
  </si>
  <si>
    <t>Saldo Final</t>
  </si>
  <si>
    <t>-</t>
  </si>
  <si>
    <t>Fluxo de Caixa Realizado</t>
  </si>
  <si>
    <t>RESOLUÇÃO SS Nº 132, DE 14 DE JUNHO DE 2024</t>
  </si>
  <si>
    <t>INCREMENTO MAC - DEPUTADA LUIZA ERUNDINA - GERIATRIA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</si>
</sst>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7" formatCode="#,##0.00_ ;[Red]\-#,##0.00\ 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</borders>
  <cellStyleXfs count="73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164" fontId="20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0" fillId="0" borderId="0"/>
    <xf numFmtId="0" fontId="21" fillId="0" borderId="0"/>
    <xf numFmtId="43" fontId="21" fillId="0" borderId="0" applyFont="0" applyFill="0" applyBorder="0" applyAlignment="0" applyProtection="0"/>
    <xf numFmtId="0" fontId="21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/>
    <xf numFmtId="0" fontId="1" fillId="0" borderId="0"/>
    <xf numFmtId="0" fontId="20" fillId="0" borderId="0"/>
  </cellStyleXfs>
  <cellXfs count="35">
    <xf numFmtId="0" fontId="0" fillId="0" borderId="0" xfId="0"/>
    <xf numFmtId="0" fontId="23" fillId="0" borderId="0" xfId="68" applyFont="1" applyAlignment="1">
      <alignment vertical="center"/>
    </xf>
    <xf numFmtId="0" fontId="25" fillId="0" borderId="0" xfId="68" applyFont="1" applyAlignment="1">
      <alignment vertical="center"/>
    </xf>
    <xf numFmtId="43" fontId="23" fillId="0" borderId="0" xfId="69" applyFont="1" applyAlignment="1">
      <alignment vertical="center"/>
    </xf>
    <xf numFmtId="0" fontId="27" fillId="0" borderId="0" xfId="70" applyFont="1" applyAlignment="1">
      <alignment vertical="center"/>
    </xf>
    <xf numFmtId="0" fontId="1" fillId="0" borderId="0" xfId="71"/>
    <xf numFmtId="0" fontId="27" fillId="0" borderId="0" xfId="72" applyFont="1" applyAlignment="1">
      <alignment vertical="center"/>
    </xf>
    <xf numFmtId="0" fontId="29" fillId="0" borderId="0" xfId="72" applyFont="1" applyAlignment="1">
      <alignment vertical="center"/>
    </xf>
    <xf numFmtId="0" fontId="30" fillId="0" borderId="10" xfId="70" applyFont="1" applyBorder="1" applyAlignment="1">
      <alignment vertical="center" wrapText="1"/>
    </xf>
    <xf numFmtId="4" fontId="30" fillId="0" borderId="11" xfId="70" applyNumberFormat="1" applyFont="1" applyBorder="1" applyAlignment="1">
      <alignment vertical="center"/>
    </xf>
    <xf numFmtId="0" fontId="31" fillId="0" borderId="12" xfId="72" applyFont="1" applyBorder="1" applyAlignment="1">
      <alignment horizontal="left" vertical="center" wrapText="1"/>
    </xf>
    <xf numFmtId="4" fontId="31" fillId="0" borderId="13" xfId="70" applyNumberFormat="1" applyFont="1" applyBorder="1" applyAlignment="1">
      <alignment vertical="center"/>
    </xf>
    <xf numFmtId="0" fontId="30" fillId="0" borderId="0" xfId="70" applyFont="1" applyAlignment="1">
      <alignment horizontal="left" vertical="center" wrapText="1"/>
    </xf>
    <xf numFmtId="4" fontId="30" fillId="0" borderId="0" xfId="70" applyNumberFormat="1" applyFont="1" applyAlignment="1">
      <alignment vertical="center"/>
    </xf>
    <xf numFmtId="0" fontId="30" fillId="34" borderId="12" xfId="70" applyFont="1" applyFill="1" applyBorder="1" applyAlignment="1">
      <alignment horizontal="left" vertical="center" wrapText="1"/>
    </xf>
    <xf numFmtId="4" fontId="30" fillId="34" borderId="13" xfId="70" applyNumberFormat="1" applyFont="1" applyFill="1" applyBorder="1" applyAlignment="1">
      <alignment vertical="center"/>
    </xf>
    <xf numFmtId="0" fontId="32" fillId="0" borderId="0" xfId="70" applyFont="1" applyAlignment="1">
      <alignment vertical="center" wrapText="1"/>
    </xf>
    <xf numFmtId="4" fontId="32" fillId="0" borderId="0" xfId="70" applyNumberFormat="1" applyFont="1" applyAlignment="1">
      <alignment vertical="center"/>
    </xf>
    <xf numFmtId="4" fontId="1" fillId="0" borderId="0" xfId="71" applyNumberFormat="1"/>
    <xf numFmtId="0" fontId="30" fillId="34" borderId="12" xfId="70" applyFont="1" applyFill="1" applyBorder="1" applyAlignment="1">
      <alignment horizontal="left" vertical="center"/>
    </xf>
    <xf numFmtId="4" fontId="33" fillId="34" borderId="13" xfId="70" applyNumberFormat="1" applyFont="1" applyFill="1" applyBorder="1" applyAlignment="1">
      <alignment vertical="center"/>
    </xf>
    <xf numFmtId="0" fontId="29" fillId="0" borderId="0" xfId="70" applyFont="1"/>
    <xf numFmtId="4" fontId="29" fillId="0" borderId="0" xfId="70" applyNumberFormat="1" applyFont="1"/>
    <xf numFmtId="0" fontId="34" fillId="35" borderId="14" xfId="70" applyFont="1" applyFill="1" applyBorder="1" applyAlignment="1">
      <alignment vertical="center"/>
    </xf>
    <xf numFmtId="167" fontId="34" fillId="35" borderId="15" xfId="70" applyNumberFormat="1" applyFont="1" applyFill="1" applyBorder="1" applyAlignment="1">
      <alignment vertical="center"/>
    </xf>
    <xf numFmtId="0" fontId="35" fillId="0" borderId="0" xfId="70" applyFont="1"/>
    <xf numFmtId="4" fontId="31" fillId="0" borderId="13" xfId="70" applyNumberFormat="1" applyFont="1" applyBorder="1" applyAlignment="1">
      <alignment horizontal="right" vertical="center"/>
    </xf>
    <xf numFmtId="0" fontId="23" fillId="33" borderId="0" xfId="68" applyFont="1" applyFill="1" applyAlignment="1">
      <alignment horizontal="center" vertical="center"/>
    </xf>
    <xf numFmtId="0" fontId="22" fillId="0" borderId="0" xfId="68" applyFont="1" applyAlignment="1">
      <alignment horizontal="center" vertical="center"/>
    </xf>
    <xf numFmtId="0" fontId="23" fillId="0" borderId="0" xfId="68" applyFont="1" applyAlignment="1">
      <alignment horizontal="center" vertical="center"/>
    </xf>
    <xf numFmtId="0" fontId="24" fillId="0" borderId="0" xfId="68" applyFont="1" applyAlignment="1">
      <alignment horizontal="center" vertical="center" wrapText="1"/>
    </xf>
    <xf numFmtId="17" fontId="24" fillId="0" borderId="0" xfId="68" quotePrefix="1" applyNumberFormat="1" applyFont="1" applyAlignment="1">
      <alignment horizontal="center" vertical="center"/>
    </xf>
    <xf numFmtId="0" fontId="24" fillId="0" borderId="0" xfId="68" applyFont="1" applyAlignment="1">
      <alignment horizontal="center" vertical="center"/>
    </xf>
    <xf numFmtId="0" fontId="26" fillId="0" borderId="0" xfId="68" applyFont="1" applyAlignment="1">
      <alignment horizontal="center" vertical="center"/>
    </xf>
    <xf numFmtId="0" fontId="28" fillId="0" borderId="0" xfId="72" applyFont="1" applyAlignment="1">
      <alignment horizontal="center" vertical="center"/>
    </xf>
  </cellXfs>
  <cellStyles count="73">
    <cellStyle name="20% - Ênfase1" xfId="19" builtinId="30" customBuiltin="1"/>
    <cellStyle name="20% - Ênfase1 2" xfId="50" xr:uid="{2C63F528-3BC6-4D95-A8DB-C4D90194DC41}"/>
    <cellStyle name="20% - Ênfase2" xfId="23" builtinId="34" customBuiltin="1"/>
    <cellStyle name="20% - Ênfase2 2" xfId="53" xr:uid="{3A49D2DC-7AC4-49C7-96A0-C3BB536A5C21}"/>
    <cellStyle name="20% - Ênfase3" xfId="27" builtinId="38" customBuiltin="1"/>
    <cellStyle name="20% - Ênfase3 2" xfId="56" xr:uid="{D3267AEF-4F8A-42F5-8E24-6CCF43656C20}"/>
    <cellStyle name="20% - Ênfase4" xfId="31" builtinId="42" customBuiltin="1"/>
    <cellStyle name="20% - Ênfase4 2" xfId="59" xr:uid="{09D82E31-DBF8-473E-9820-35B306AE7515}"/>
    <cellStyle name="20% - Ênfase5" xfId="35" builtinId="46" customBuiltin="1"/>
    <cellStyle name="20% - Ênfase5 2" xfId="62" xr:uid="{7E132D72-19D4-4128-BAA1-602DADDD9BDF}"/>
    <cellStyle name="20% - Ênfase6" xfId="39" builtinId="50" customBuiltin="1"/>
    <cellStyle name="20% - Ênfase6 2" xfId="65" xr:uid="{50CF0A02-6007-4C69-9739-C80530ACDB62}"/>
    <cellStyle name="40% - Ênfase1" xfId="20" builtinId="31" customBuiltin="1"/>
    <cellStyle name="40% - Ênfase1 2" xfId="51" xr:uid="{18E5A243-31D3-48A0-8A28-7052027B1DE2}"/>
    <cellStyle name="40% - Ênfase2" xfId="24" builtinId="35" customBuiltin="1"/>
    <cellStyle name="40% - Ênfase2 2" xfId="54" xr:uid="{4B11C1DA-09E2-4F7E-AD28-59760D9B3EA2}"/>
    <cellStyle name="40% - Ênfase3" xfId="28" builtinId="39" customBuiltin="1"/>
    <cellStyle name="40% - Ênfase3 2" xfId="57" xr:uid="{B153E2A9-1DF0-49A2-A2AE-E8CEA46B99A7}"/>
    <cellStyle name="40% - Ênfase4" xfId="32" builtinId="43" customBuiltin="1"/>
    <cellStyle name="40% - Ênfase4 2" xfId="60" xr:uid="{F8955FE4-55C7-4707-946D-113A2739E4E7}"/>
    <cellStyle name="40% - Ênfase5" xfId="36" builtinId="47" customBuiltin="1"/>
    <cellStyle name="40% - Ênfase5 2" xfId="63" xr:uid="{2B805EAD-824E-446E-B7CF-52779531EDF0}"/>
    <cellStyle name="40% - Ênfase6" xfId="40" builtinId="51" customBuiltin="1"/>
    <cellStyle name="40% - Ênfase6 2" xfId="66" xr:uid="{E641AC87-4099-42C9-94D8-AF00EC978778}"/>
    <cellStyle name="60% - Ênfase1" xfId="21" builtinId="32" customBuiltin="1"/>
    <cellStyle name="60% - Ênfase1 2" xfId="52" xr:uid="{610398CB-5812-4A8D-9EBE-487BD4FCBEB5}"/>
    <cellStyle name="60% - Ênfase2" xfId="25" builtinId="36" customBuiltin="1"/>
    <cellStyle name="60% - Ênfase2 2" xfId="55" xr:uid="{A12CE625-3DA0-4D4D-B45B-60CA746444EE}"/>
    <cellStyle name="60% - Ênfase3" xfId="29" builtinId="40" customBuiltin="1"/>
    <cellStyle name="60% - Ênfase3 2" xfId="58" xr:uid="{14EB6FAC-207A-44EA-9164-E609610E718D}"/>
    <cellStyle name="60% - Ênfase4" xfId="33" builtinId="44" customBuiltin="1"/>
    <cellStyle name="60% - Ênfase4 2" xfId="61" xr:uid="{BDB593C2-0AAF-4D6D-B248-A5A67E905E0A}"/>
    <cellStyle name="60% - Ênfase5" xfId="37" builtinId="48" customBuiltin="1"/>
    <cellStyle name="60% - Ênfase5 2" xfId="64" xr:uid="{378A4118-31D8-45E0-BF1F-0C9B448AC0BA}"/>
    <cellStyle name="60% - Ênfase6" xfId="41" builtinId="52" customBuiltin="1"/>
    <cellStyle name="60% - Ênfase6 2" xfId="67" xr:uid="{2E78788F-56E5-4292-8623-78EC7C03B2D2}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" xfId="43" xr:uid="{DBD165BE-72D5-457A-80E9-00A74CD2D336}"/>
    <cellStyle name="Normal 2 2" xfId="70" xr:uid="{7D11E9CA-3EE0-4C9E-B186-D579A9088E16}"/>
    <cellStyle name="Normal 2 2 2 2 12" xfId="46" xr:uid="{98FA256A-10F7-4ED3-8EA6-D63566CA4532}"/>
    <cellStyle name="Normal 2 2 2 2 12 2" xfId="72" xr:uid="{18390664-2F1B-418C-821A-1CD0F3222A7D}"/>
    <cellStyle name="Normal 3" xfId="45" xr:uid="{DB42B5F8-B20D-4F67-AF74-93167D278192}"/>
    <cellStyle name="Normal 3 2" xfId="48" xr:uid="{5785D801-5E70-44C6-BFF3-9219D5C5E5CC}"/>
    <cellStyle name="Normal 3 2 2" xfId="68" xr:uid="{122E1C6E-D85A-41DB-9DD2-F3805B40A435}"/>
    <cellStyle name="Normal 4" xfId="71" xr:uid="{BE613A12-04FC-4CA8-80B2-1329FDB71B25}"/>
    <cellStyle name="Nota" xfId="15" builtinId="10" customBuiltin="1"/>
    <cellStyle name="Nota 2" xfId="49" xr:uid="{02F163BB-CB46-4767-A331-467313EA4160}"/>
    <cellStyle name="Ruim" xfId="7" builtinId="27" customBuiltin="1"/>
    <cellStyle name="Saída" xfId="10" builtinId="21" customBuiltin="1"/>
    <cellStyle name="Separador de milhares 2 2" xfId="44" xr:uid="{EF428CC1-FD9B-4E3E-A826-5D7F30A62BEF}"/>
    <cellStyle name="Separador de milhares 2 3" xfId="47" xr:uid="{C800FD18-2B57-4887-BA16-B3666807A04E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69" xr:uid="{4B7F59DE-B9FA-4A13-AB55-B7BF5B6111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27214</xdr:rowOff>
    </xdr:from>
    <xdr:to>
      <xdr:col>13</xdr:col>
      <xdr:colOff>693966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2CD072F-8A38-4B86-8F17-B6EA1BBACD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27214"/>
          <a:ext cx="13022036" cy="10069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4</xdr:row>
      <xdr:rowOff>55461</xdr:rowOff>
    </xdr:from>
    <xdr:to>
      <xdr:col>8</xdr:col>
      <xdr:colOff>361950</xdr:colOff>
      <xdr:row>35</xdr:row>
      <xdr:rowOff>66675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3F4D36-D0A4-3465-BEC3-2D1398D565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703161"/>
          <a:ext cx="5048250" cy="5030889"/>
        </a:xfrm>
        <a:prstGeom prst="rect">
          <a:avLst/>
        </a:prstGeom>
      </xdr:spPr>
    </xdr:pic>
    <xdr:clientData/>
  </xdr:twoCellAnchor>
  <xdr:twoCellAnchor>
    <xdr:from>
      <xdr:col>0</xdr:col>
      <xdr:colOff>1</xdr:colOff>
      <xdr:row>0</xdr:row>
      <xdr:rowOff>0</xdr:rowOff>
    </xdr:from>
    <xdr:to>
      <xdr:col>8</xdr:col>
      <xdr:colOff>419101</xdr:colOff>
      <xdr:row>3</xdr:row>
      <xdr:rowOff>81414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77847A-5544-451C-AAAC-F04D7F638B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" y="0"/>
          <a:ext cx="5295900" cy="5671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48FA678-B6A7-4E59-9559-0D062DEF24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52C8-10C7-4779-B3D5-6A48BF5A49A9}">
  <dimension ref="A1:P11"/>
  <sheetViews>
    <sheetView showGridLines="0" tabSelected="1" zoomScale="70" zoomScaleNormal="70" workbookViewId="0">
      <selection activeCell="V4" sqref="V4"/>
    </sheetView>
  </sheetViews>
  <sheetFormatPr defaultColWidth="9.140625" defaultRowHeight="24.75" customHeight="1" x14ac:dyDescent="0.2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5" width="9.140625" style="1"/>
    <col min="16" max="16" width="12" style="1" bestFit="1" customWidth="1"/>
    <col min="17" max="16384" width="9.140625" style="1"/>
  </cols>
  <sheetData>
    <row r="1" spans="1:16" ht="80.25" customHeight="1" x14ac:dyDescent="0.2">
      <c r="A1" s="28" t="s">
        <v>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6" ht="51.75" customHeight="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6" ht="86.25" customHeight="1" x14ac:dyDescent="0.2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6" s="2" customFormat="1" ht="30.75" x14ac:dyDescent="0.2">
      <c r="A4" s="30" t="s">
        <v>2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6" s="2" customFormat="1" ht="30.75" x14ac:dyDescent="0.2">
      <c r="A5" s="30" t="s">
        <v>10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6" s="2" customFormat="1" ht="35.25" customHeight="1" x14ac:dyDescent="0.2">
      <c r="A6" s="31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6" ht="190.5" customHeight="1" x14ac:dyDescent="0.2">
      <c r="A7" s="33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6" ht="9.75" customHeight="1" x14ac:dyDescent="0.2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</row>
    <row r="11" spans="1:16" ht="24.75" customHeight="1" x14ac:dyDescent="0.2">
      <c r="P11" s="3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0CAEC-4CC4-4054-8B8C-B00537D34E1E}">
  <dimension ref="A1"/>
  <sheetViews>
    <sheetView showGridLines="0" tabSelected="1" workbookViewId="0">
      <selection activeCell="V4" sqref="V4"/>
    </sheetView>
  </sheetViews>
  <sheetFormatPr defaultRowHeight="12.75" x14ac:dyDescent="0.2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1F764-B61F-4595-9245-087E6B270E51}">
  <sheetPr>
    <pageSetUpPr fitToPage="1"/>
  </sheetPr>
  <dimension ref="A1:D21"/>
  <sheetViews>
    <sheetView showGridLines="0" tabSelected="1" zoomScale="85" zoomScaleNormal="85" workbookViewId="0">
      <selection activeCell="V4" sqref="V4"/>
    </sheetView>
  </sheetViews>
  <sheetFormatPr defaultColWidth="9.140625" defaultRowHeight="15" x14ac:dyDescent="0.25"/>
  <cols>
    <col min="1" max="1" width="61.7109375" style="21" customWidth="1"/>
    <col min="2" max="2" width="38.28515625" style="21" customWidth="1"/>
    <col min="3" max="3" width="20.7109375" style="5" bestFit="1" customWidth="1"/>
    <col min="4" max="4" width="12" style="5" bestFit="1" customWidth="1"/>
    <col min="5" max="5" width="19" style="5" customWidth="1"/>
    <col min="6" max="16384" width="9.140625" style="5"/>
  </cols>
  <sheetData>
    <row r="1" spans="1:4" ht="52.15" customHeight="1" x14ac:dyDescent="0.25">
      <c r="A1" s="4"/>
      <c r="B1" s="4"/>
    </row>
    <row r="2" spans="1:4" ht="27" customHeight="1" x14ac:dyDescent="0.25">
      <c r="A2" s="6"/>
      <c r="B2" s="6"/>
    </row>
    <row r="3" spans="1:4" ht="37.9" customHeight="1" x14ac:dyDescent="0.25">
      <c r="A3" s="34" t="s">
        <v>9</v>
      </c>
      <c r="B3" s="34"/>
    </row>
    <row r="4" spans="1:4" ht="25.15" customHeight="1" x14ac:dyDescent="0.25">
      <c r="A4" s="7"/>
      <c r="B4" s="7"/>
    </row>
    <row r="5" spans="1:4" ht="14.45" customHeight="1" x14ac:dyDescent="0.25">
      <c r="A5" s="7"/>
      <c r="B5" s="7"/>
    </row>
    <row r="6" spans="1:4" ht="15.75" thickBot="1" x14ac:dyDescent="0.3">
      <c r="A6" s="8" t="s">
        <v>3</v>
      </c>
      <c r="B6" s="9">
        <v>0</v>
      </c>
    </row>
    <row r="7" spans="1:4" ht="27.6" customHeight="1" x14ac:dyDescent="0.25">
      <c r="A7" s="10" t="s">
        <v>4</v>
      </c>
      <c r="B7" s="11">
        <v>1000000</v>
      </c>
    </row>
    <row r="8" spans="1:4" ht="27.6" customHeight="1" x14ac:dyDescent="0.25">
      <c r="A8" s="10" t="s">
        <v>5</v>
      </c>
      <c r="B8" s="11">
        <v>9623.81</v>
      </c>
    </row>
    <row r="9" spans="1:4" x14ac:dyDescent="0.25">
      <c r="A9" s="12"/>
      <c r="B9" s="13"/>
    </row>
    <row r="10" spans="1:4" x14ac:dyDescent="0.25">
      <c r="A10" s="14" t="s">
        <v>0</v>
      </c>
      <c r="B10" s="15">
        <f>SUM(B6:B8)</f>
        <v>1009623.81</v>
      </c>
    </row>
    <row r="11" spans="1:4" x14ac:dyDescent="0.25">
      <c r="A11" s="12"/>
      <c r="B11" s="13"/>
    </row>
    <row r="12" spans="1:4" ht="27.6" customHeight="1" x14ac:dyDescent="0.25">
      <c r="A12" s="16" t="s">
        <v>6</v>
      </c>
      <c r="B12" s="17"/>
    </row>
    <row r="13" spans="1:4" ht="27.6" customHeight="1" x14ac:dyDescent="0.25">
      <c r="A13" s="10" t="s">
        <v>8</v>
      </c>
      <c r="B13" s="26" t="s">
        <v>8</v>
      </c>
      <c r="C13" s="18"/>
      <c r="D13" s="18"/>
    </row>
    <row r="14" spans="1:4" x14ac:dyDescent="0.25">
      <c r="A14" s="12"/>
      <c r="B14" s="13"/>
    </row>
    <row r="15" spans="1:4" ht="27.6" customHeight="1" x14ac:dyDescent="0.25">
      <c r="A15" s="19" t="s">
        <v>0</v>
      </c>
      <c r="B15" s="20">
        <f>SUM(B13:B14)</f>
        <v>0</v>
      </c>
      <c r="C15" s="18"/>
    </row>
    <row r="16" spans="1:4" x14ac:dyDescent="0.25">
      <c r="B16" s="22"/>
    </row>
    <row r="17" spans="1:2" ht="27.6" customHeight="1" thickBot="1" x14ac:dyDescent="0.3">
      <c r="A17" s="23" t="s">
        <v>7</v>
      </c>
      <c r="B17" s="24">
        <f>B10+B15</f>
        <v>1009623.81</v>
      </c>
    </row>
    <row r="21" spans="1:2" x14ac:dyDescent="0.25">
      <c r="A21" s="25"/>
      <c r="B21" s="22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CAPA</vt:lpstr>
      <vt:lpstr>AVISO CRÉDITO</vt:lpstr>
      <vt:lpstr>RESUMO FINANCEIRO</vt:lpstr>
      <vt:lpstr>'AVISO CRÉDITO'!Area_de_impressao</vt:lpstr>
      <vt:lpstr>'RESUMO FINANCEIRO'!Area_de_impressao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Rodrigues Bomfim</dc:creator>
  <cp:lastModifiedBy>Daniela Sousa de Brito Ignacio</cp:lastModifiedBy>
  <cp:lastPrinted>2025-01-28T18:31:19Z</cp:lastPrinted>
  <dcterms:created xsi:type="dcterms:W3CDTF">2024-02-07T18:43:34Z</dcterms:created>
  <dcterms:modified xsi:type="dcterms:W3CDTF">2025-01-28T18:31:22Z</dcterms:modified>
</cp:coreProperties>
</file>