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\2018 à 2024\EMENDA Nº 39050008 MAC_CG 87.563\"/>
    </mc:Choice>
  </mc:AlternateContent>
  <xr:revisionPtr revIDLastSave="0" documentId="13_ncr:1_{9AD8CC05-A528-4BCE-9806-054BE0253B2C}" xr6:coauthVersionLast="47" xr6:coauthVersionMax="47" xr10:uidLastSave="{00000000-0000-0000-0000-000000000000}"/>
  <bookViews>
    <workbookView xWindow="-120" yWindow="-120" windowWidth="29040" windowHeight="15840" xr2:uid="{13B1C361-86C8-4F1A-AB2D-316DCFD9E9F4}"/>
  </bookViews>
  <sheets>
    <sheet name=" CAPA" sheetId="6" r:id="rId1"/>
    <sheet name="AVISO CRÉDITO" sheetId="7" r:id="rId2"/>
    <sheet name="RESUMO FINANCEIRO" sheetId="8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'RESUMO FINANCEIRO'!$A$1:$B$18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8" l="1"/>
  <c r="B15" i="8" l="1"/>
  <c r="B10" i="8"/>
</calcChain>
</file>

<file path=xl/sharedStrings.xml><?xml version="1.0" encoding="utf-8"?>
<sst xmlns="http://schemas.openxmlformats.org/spreadsheetml/2006/main" count="14" uniqueCount="12">
  <si>
    <t>Total</t>
  </si>
  <si>
    <t xml:space="preserve">  </t>
  </si>
  <si>
    <t>SECRETARIA DE ESTADO DA SAÚDE DE SÃO PAULO</t>
  </si>
  <si>
    <t>Saldo inicial</t>
  </si>
  <si>
    <t>VALOR RECEBIDO</t>
  </si>
  <si>
    <t>RECEITAS FINANCEIRAS</t>
  </si>
  <si>
    <t>Pagamentos de despesas</t>
  </si>
  <si>
    <t>Saldo Final</t>
  </si>
  <si>
    <t>-</t>
  </si>
  <si>
    <t>Fluxo de Caixa Realizado</t>
  </si>
  <si>
    <t>RESOLUÇÃO SS Nº 125, DE 27 DE MAIO DE 2024</t>
  </si>
  <si>
    <t xml:space="preserve"> INCREMENTO MAC - DEPUTADO ALENCAR - HCFMUSP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</si>
</sst>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7" formatCode="#,##0.00_ ;[Red]\-#,##0.00\ "/>
  </numFmts>
  <fonts count="35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sz val="10"/>
      <name val="Arial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43" fontId="1" fillId="0" borderId="0" applyFont="0" applyFill="0" applyBorder="0" applyAlignment="0" applyProtection="0"/>
    <xf numFmtId="0" fontId="25" fillId="0" borderId="0"/>
    <xf numFmtId="0" fontId="1" fillId="0" borderId="0"/>
    <xf numFmtId="0" fontId="19" fillId="0" borderId="0"/>
  </cellStyleXfs>
  <cellXfs count="36">
    <xf numFmtId="0" fontId="0" fillId="0" borderId="0" xfId="0"/>
    <xf numFmtId="0" fontId="21" fillId="0" borderId="0" xfId="48" applyFont="1" applyAlignment="1">
      <alignment vertical="center"/>
    </xf>
    <xf numFmtId="0" fontId="23" fillId="0" borderId="0" xfId="48" applyFont="1" applyAlignment="1">
      <alignment vertical="center"/>
    </xf>
    <xf numFmtId="43" fontId="21" fillId="0" borderId="0" xfId="49" applyFont="1" applyAlignment="1">
      <alignment vertical="center"/>
    </xf>
    <xf numFmtId="0" fontId="25" fillId="0" borderId="0" xfId="50"/>
    <xf numFmtId="0" fontId="26" fillId="0" borderId="0" xfId="45" applyFont="1" applyAlignment="1">
      <alignment vertical="center"/>
    </xf>
    <xf numFmtId="0" fontId="1" fillId="0" borderId="0" xfId="51"/>
    <xf numFmtId="0" fontId="26" fillId="0" borderId="0" xfId="52" applyFont="1" applyAlignment="1">
      <alignment vertical="center"/>
    </xf>
    <xf numFmtId="0" fontId="28" fillId="0" borderId="0" xfId="52" applyFont="1" applyAlignment="1">
      <alignment vertical="center"/>
    </xf>
    <xf numFmtId="0" fontId="29" fillId="0" borderId="10" xfId="45" applyFont="1" applyBorder="1" applyAlignment="1">
      <alignment vertical="center" wrapText="1"/>
    </xf>
    <xf numFmtId="4" fontId="29" fillId="0" borderId="11" xfId="45" applyNumberFormat="1" applyFont="1" applyBorder="1" applyAlignment="1">
      <alignment vertical="center"/>
    </xf>
    <xf numFmtId="0" fontId="30" fillId="0" borderId="12" xfId="52" applyFont="1" applyBorder="1" applyAlignment="1">
      <alignment horizontal="left" vertical="center" wrapText="1"/>
    </xf>
    <xf numFmtId="4" fontId="30" fillId="0" borderId="13" xfId="45" applyNumberFormat="1" applyFont="1" applyBorder="1" applyAlignment="1">
      <alignment vertical="center"/>
    </xf>
    <xf numFmtId="0" fontId="29" fillId="0" borderId="0" xfId="45" applyFont="1" applyAlignment="1">
      <alignment horizontal="left" vertical="center" wrapText="1"/>
    </xf>
    <xf numFmtId="4" fontId="29" fillId="0" borderId="0" xfId="45" applyNumberFormat="1" applyFont="1" applyAlignment="1">
      <alignment vertical="center"/>
    </xf>
    <xf numFmtId="0" fontId="29" fillId="34" borderId="12" xfId="45" applyFont="1" applyFill="1" applyBorder="1" applyAlignment="1">
      <alignment horizontal="left" vertical="center" wrapText="1"/>
    </xf>
    <xf numFmtId="4" fontId="29" fillId="34" borderId="13" xfId="45" applyNumberFormat="1" applyFont="1" applyFill="1" applyBorder="1" applyAlignment="1">
      <alignment vertical="center"/>
    </xf>
    <xf numFmtId="0" fontId="31" fillId="0" borderId="0" xfId="45" applyFont="1" applyAlignment="1">
      <alignment vertical="center" wrapText="1"/>
    </xf>
    <xf numFmtId="4" fontId="31" fillId="0" borderId="0" xfId="45" applyNumberFormat="1" applyFont="1" applyAlignment="1">
      <alignment vertical="center"/>
    </xf>
    <xf numFmtId="4" fontId="1" fillId="0" borderId="0" xfId="51" applyNumberFormat="1"/>
    <xf numFmtId="0" fontId="29" fillId="34" borderId="12" xfId="45" applyFont="1" applyFill="1" applyBorder="1" applyAlignment="1">
      <alignment horizontal="left" vertical="center"/>
    </xf>
    <xf numFmtId="4" fontId="32" fillId="34" borderId="13" xfId="45" applyNumberFormat="1" applyFont="1" applyFill="1" applyBorder="1" applyAlignment="1">
      <alignment vertical="center"/>
    </xf>
    <xf numFmtId="0" fontId="28" fillId="0" borderId="0" xfId="45" applyFont="1"/>
    <xf numFmtId="4" fontId="28" fillId="0" borderId="0" xfId="45" applyNumberFormat="1" applyFont="1"/>
    <xf numFmtId="0" fontId="33" fillId="35" borderId="14" xfId="45" applyFont="1" applyFill="1" applyBorder="1" applyAlignment="1">
      <alignment vertical="center"/>
    </xf>
    <xf numFmtId="167" fontId="33" fillId="35" borderId="15" xfId="45" applyNumberFormat="1" applyFont="1" applyFill="1" applyBorder="1" applyAlignment="1">
      <alignment vertical="center"/>
    </xf>
    <xf numFmtId="0" fontId="34" fillId="0" borderId="0" xfId="45" applyFont="1"/>
    <xf numFmtId="4" fontId="30" fillId="0" borderId="13" xfId="45" applyNumberFormat="1" applyFont="1" applyBorder="1" applyAlignment="1">
      <alignment horizontal="right" vertical="center"/>
    </xf>
    <xf numFmtId="0" fontId="21" fillId="33" borderId="0" xfId="48" applyFont="1" applyFill="1" applyAlignment="1">
      <alignment horizontal="center" vertical="center"/>
    </xf>
    <xf numFmtId="0" fontId="20" fillId="0" borderId="0" xfId="48" applyFont="1" applyAlignment="1">
      <alignment horizontal="center" vertical="center"/>
    </xf>
    <xf numFmtId="0" fontId="21" fillId="0" borderId="0" xfId="48" applyFont="1" applyAlignment="1">
      <alignment horizontal="center" vertical="center"/>
    </xf>
    <xf numFmtId="0" fontId="22" fillId="0" borderId="0" xfId="48" applyFont="1" applyAlignment="1">
      <alignment horizontal="center" vertical="center" wrapText="1"/>
    </xf>
    <xf numFmtId="17" fontId="22" fillId="0" borderId="0" xfId="48" quotePrefix="1" applyNumberFormat="1" applyFont="1" applyAlignment="1">
      <alignment horizontal="center" vertical="center"/>
    </xf>
    <xf numFmtId="0" fontId="22" fillId="0" borderId="0" xfId="48" applyFont="1" applyAlignment="1">
      <alignment horizontal="center" vertical="center"/>
    </xf>
    <xf numFmtId="0" fontId="24" fillId="0" borderId="0" xfId="48" applyFont="1" applyAlignment="1">
      <alignment horizontal="center" vertical="center"/>
    </xf>
    <xf numFmtId="0" fontId="27" fillId="0" borderId="0" xfId="52" applyFont="1" applyAlignment="1">
      <alignment horizontal="center" vertical="center"/>
    </xf>
  </cellXfs>
  <cellStyles count="5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DA3CF543-AE54-4EBF-894C-4ACD9227D83F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3FEED52C-8C1D-4212-9AFC-C53C8D3E76B3}"/>
    <cellStyle name="Normal 2 2 2 2 12" xfId="45" xr:uid="{FEBC6216-08AC-41F0-A2F9-A096EE812366}"/>
    <cellStyle name="Normal 2 2 2 2 12 2" xfId="52" xr:uid="{783FCAA5-51EB-490F-B2C0-65ED95CCE213}"/>
    <cellStyle name="Normal 3" xfId="50" xr:uid="{FF86D721-FCF5-4792-85BE-B1F73EDDC57D}"/>
    <cellStyle name="Normal 3 2" xfId="47" xr:uid="{ED2BFD62-914E-4D38-94A3-03A4902E0AD9}"/>
    <cellStyle name="Normal 3 2 2" xfId="48" xr:uid="{896BE155-91AC-4D42-819B-8BCB41DA8EE4}"/>
    <cellStyle name="Normal 4" xfId="51" xr:uid="{4FD77BA9-9DFF-41C3-AA8D-4AAC48CE0A6E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B1FEC72B-2BCB-4BBF-85A8-E562FB38B8AB}"/>
    <cellStyle name="Separador de milhares 2 3" xfId="46" xr:uid="{D8D7605A-5ED8-4D26-848E-7FAD197F2989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9" xr:uid="{865C8F2D-3EA8-4F93-B2EE-73409345C9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13</xdr:col>
      <xdr:colOff>707572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8CE028A-7E2F-4757-A997-DFBDDE349C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5643" cy="10069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4</xdr:row>
      <xdr:rowOff>9489</xdr:rowOff>
    </xdr:from>
    <xdr:to>
      <xdr:col>10</xdr:col>
      <xdr:colOff>419100</xdr:colOff>
      <xdr:row>30</xdr:row>
      <xdr:rowOff>70485</xdr:rowOff>
    </xdr:to>
    <xdr:pic>
      <xdr:nvPicPr>
        <xdr:cNvPr id="3" name="Imagem 2" descr="Interface gráfica do usuário, Aplicativo&#10;&#10;Descrição gerada automaticamente">
          <a:extLst>
            <a:ext uri="{FF2B5EF4-FFF2-40B4-BE49-F238E27FC236}">
              <a16:creationId xmlns:a16="http://schemas.microsoft.com/office/drawing/2014/main" id="{CB04B56F-54A7-2721-C87B-7A83D911F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657189"/>
          <a:ext cx="6496050" cy="4271046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1</xdr:rowOff>
    </xdr:from>
    <xdr:to>
      <xdr:col>10</xdr:col>
      <xdr:colOff>447675</xdr:colOff>
      <xdr:row>3</xdr:row>
      <xdr:rowOff>83504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CF90942-FA88-4968-8F25-DE705CD57F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1"/>
          <a:ext cx="6543675" cy="5692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2737170-8AFE-4034-9E6E-382D7206C0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D9238-8670-4023-BFDC-A0DB82173393}">
  <dimension ref="A1:P11"/>
  <sheetViews>
    <sheetView showGridLines="0" tabSelected="1" zoomScale="70" zoomScaleNormal="70" workbookViewId="0">
      <selection activeCell="R10" sqref="R10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29" t="s">
        <v>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51.75" customHeight="1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6" ht="86.2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6" s="2" customFormat="1" ht="30.75" x14ac:dyDescent="0.2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6" s="2" customFormat="1" ht="30.75" x14ac:dyDescent="0.2">
      <c r="A5" s="31" t="s">
        <v>10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6" s="2" customFormat="1" ht="35.25" customHeight="1" x14ac:dyDescent="0.2">
      <c r="A6" s="32" t="s">
        <v>11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16" ht="190.5" customHeight="1" x14ac:dyDescent="0.2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</row>
    <row r="8" spans="1:16" ht="9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5D66D-4785-4969-9CC6-AF01118FD068}">
  <dimension ref="A1"/>
  <sheetViews>
    <sheetView showGridLines="0" tabSelected="1" workbookViewId="0">
      <selection activeCell="R10" sqref="R10"/>
    </sheetView>
  </sheetViews>
  <sheetFormatPr defaultColWidth="9.140625" defaultRowHeight="12.75" x14ac:dyDescent="0.2"/>
  <cols>
    <col min="1" max="16384" width="9.140625" style="4"/>
  </cols>
  <sheetData/>
  <printOptions horizontalCentered="1"/>
  <pageMargins left="0.98425196850393704" right="0.98425196850393704" top="0.98425196850393704" bottom="0.59055118110236227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C9DC4-36A6-4F64-AAC3-A022C6092C08}">
  <dimension ref="A1:D21"/>
  <sheetViews>
    <sheetView showGridLines="0" tabSelected="1" zoomScale="85" zoomScaleNormal="85" workbookViewId="0">
      <selection activeCell="R10" sqref="R10"/>
    </sheetView>
  </sheetViews>
  <sheetFormatPr defaultColWidth="9.140625" defaultRowHeight="15" x14ac:dyDescent="0.25"/>
  <cols>
    <col min="1" max="1" width="61.7109375" style="22" customWidth="1"/>
    <col min="2" max="2" width="38.28515625" style="22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35" t="s">
        <v>9</v>
      </c>
      <c r="B3" s="35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5.75" thickBot="1" x14ac:dyDescent="0.3">
      <c r="A6" s="9" t="s">
        <v>3</v>
      </c>
      <c r="B6" s="10">
        <v>0</v>
      </c>
    </row>
    <row r="7" spans="1:4" ht="27.6" customHeight="1" x14ac:dyDescent="0.25">
      <c r="A7" s="11" t="s">
        <v>4</v>
      </c>
      <c r="B7" s="12">
        <v>150000</v>
      </c>
    </row>
    <row r="8" spans="1:4" ht="27.6" customHeight="1" x14ac:dyDescent="0.25">
      <c r="A8" s="11" t="s">
        <v>5</v>
      </c>
      <c r="B8" s="12">
        <v>5320.27</v>
      </c>
    </row>
    <row r="9" spans="1:4" x14ac:dyDescent="0.25">
      <c r="A9" s="13"/>
      <c r="B9" s="14"/>
    </row>
    <row r="10" spans="1:4" x14ac:dyDescent="0.25">
      <c r="A10" s="15" t="s">
        <v>0</v>
      </c>
      <c r="B10" s="16">
        <f>SUM(B6:B8)</f>
        <v>155320.26999999999</v>
      </c>
    </row>
    <row r="11" spans="1:4" x14ac:dyDescent="0.25">
      <c r="A11" s="13"/>
      <c r="B11" s="14"/>
    </row>
    <row r="12" spans="1:4" ht="27.6" customHeight="1" x14ac:dyDescent="0.25">
      <c r="A12" s="17" t="s">
        <v>6</v>
      </c>
      <c r="B12" s="18"/>
    </row>
    <row r="13" spans="1:4" ht="27.6" customHeight="1" x14ac:dyDescent="0.25">
      <c r="A13" s="11" t="s">
        <v>8</v>
      </c>
      <c r="B13" s="27" t="s">
        <v>8</v>
      </c>
      <c r="C13" s="19"/>
      <c r="D13" s="19"/>
    </row>
    <row r="14" spans="1:4" x14ac:dyDescent="0.25">
      <c r="A14" s="13"/>
      <c r="B14" s="14"/>
    </row>
    <row r="15" spans="1:4" ht="27.6" customHeight="1" x14ac:dyDescent="0.25">
      <c r="A15" s="20" t="s">
        <v>0</v>
      </c>
      <c r="B15" s="21">
        <f>SUM(B13:B14)</f>
        <v>0</v>
      </c>
      <c r="C15" s="19"/>
    </row>
    <row r="16" spans="1:4" x14ac:dyDescent="0.25">
      <c r="B16" s="23"/>
    </row>
    <row r="17" spans="1:2" ht="27.6" customHeight="1" thickBot="1" x14ac:dyDescent="0.3">
      <c r="A17" s="24" t="s">
        <v>7</v>
      </c>
      <c r="B17" s="25">
        <f>B10+B15</f>
        <v>155320.26999999999</v>
      </c>
    </row>
    <row r="21" spans="1:2" x14ac:dyDescent="0.25">
      <c r="A21" s="26"/>
      <c r="B21" s="23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 CAPA</vt:lpstr>
      <vt:lpstr>AVISO CRÉDITO</vt:lpstr>
      <vt:lpstr>RESUMO FINANCEIRO</vt:lpstr>
      <vt:lpstr>'RESUMO FINANCEIRO'!Area_de_impressao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Daniela Sousa de Brito Ignacio</cp:lastModifiedBy>
  <cp:lastPrinted>2025-01-28T18:20:58Z</cp:lastPrinted>
  <dcterms:created xsi:type="dcterms:W3CDTF">2024-07-25T11:18:19Z</dcterms:created>
  <dcterms:modified xsi:type="dcterms:W3CDTF">2025-01-28T18:21:00Z</dcterms:modified>
</cp:coreProperties>
</file>