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10 - Portarias\2018 à 2024\EMENDA Nº 40110007 MAC_CG 87.568\"/>
    </mc:Choice>
  </mc:AlternateContent>
  <xr:revisionPtr revIDLastSave="0" documentId="13_ncr:1_{F813D383-C396-4ED0-8165-331FD3218A1B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 CAPA" sheetId="6" r:id="rId1"/>
    <sheet name="AVISO CRÉDITO" sheetId="7" r:id="rId2"/>
    <sheet name="RESUMO FINANCEIRO" sheetId="8" r:id="rId3"/>
  </sheets>
  <externalReferences>
    <externalReference r:id="rId4"/>
    <externalReference r:id="rId5"/>
  </externalReferences>
  <definedNames>
    <definedName name="_2" localSheetId="0">#REF!</definedName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'RESUMO FINANCEIRO'!$A$1:$J$27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8" l="1"/>
  <c r="B17" i="8" s="1"/>
  <c r="B10" i="8" l="1"/>
</calcChain>
</file>

<file path=xl/sharedStrings.xml><?xml version="1.0" encoding="utf-8"?>
<sst xmlns="http://schemas.openxmlformats.org/spreadsheetml/2006/main" count="14" uniqueCount="12">
  <si>
    <t>Total</t>
  </si>
  <si>
    <t xml:space="preserve">  </t>
  </si>
  <si>
    <t>SECRETARIA DE ESTADO DA SAÚDE DE SÃO PAULO</t>
  </si>
  <si>
    <t>Saldo inicial</t>
  </si>
  <si>
    <t>VALOR RECEBIDO</t>
  </si>
  <si>
    <t>RECEITAS FINANCEIRAS</t>
  </si>
  <si>
    <t>Pagamentos de despesas</t>
  </si>
  <si>
    <t>Saldo Final</t>
  </si>
  <si>
    <t>-</t>
  </si>
  <si>
    <t xml:space="preserve">Fluxo de Caixa Realizado </t>
  </si>
  <si>
    <t xml:space="preserve"> INCREMENTO MAC - DEPUTADA GLEISE HOFFMANN - EMERGÊNCIAS </t>
  </si>
  <si>
    <t>RESOLUÇÃO SS Nº 132, DE 14 DE JUNHO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</si>
</sst>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7" formatCode="#,##0.00_ ;[Red]\-#,##0.00\ 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54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19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19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1" fillId="0" borderId="0"/>
    <xf numFmtId="43" fontId="1" fillId="0" borderId="0" applyFont="0" applyFill="0" applyBorder="0" applyAlignment="0" applyProtection="0"/>
    <xf numFmtId="0" fontId="19" fillId="0" borderId="0"/>
    <xf numFmtId="0" fontId="1" fillId="0" borderId="0"/>
    <xf numFmtId="0" fontId="19" fillId="0" borderId="0"/>
  </cellStyleXfs>
  <cellXfs count="35">
    <xf numFmtId="0" fontId="0" fillId="0" borderId="0" xfId="0"/>
    <xf numFmtId="0" fontId="22" fillId="0" borderId="0" xfId="49" applyFont="1" applyAlignment="1">
      <alignment vertical="center"/>
    </xf>
    <xf numFmtId="0" fontId="24" fillId="0" borderId="0" xfId="49" applyFont="1" applyAlignment="1">
      <alignment vertical="center"/>
    </xf>
    <xf numFmtId="43" fontId="22" fillId="0" borderId="0" xfId="50" applyFont="1" applyAlignment="1">
      <alignment vertical="center"/>
    </xf>
    <xf numFmtId="0" fontId="26" fillId="0" borderId="0" xfId="51" applyFont="1" applyAlignment="1">
      <alignment vertical="center"/>
    </xf>
    <xf numFmtId="0" fontId="1" fillId="0" borderId="0" xfId="52"/>
    <xf numFmtId="0" fontId="26" fillId="0" borderId="0" xfId="53" applyFont="1" applyAlignment="1">
      <alignment vertical="center"/>
    </xf>
    <xf numFmtId="0" fontId="28" fillId="0" borderId="0" xfId="53" applyFont="1" applyAlignment="1">
      <alignment vertical="center"/>
    </xf>
    <xf numFmtId="0" fontId="29" fillId="0" borderId="10" xfId="51" applyFont="1" applyBorder="1" applyAlignment="1">
      <alignment vertical="center" wrapText="1"/>
    </xf>
    <xf numFmtId="4" fontId="29" fillId="0" borderId="11" xfId="51" applyNumberFormat="1" applyFont="1" applyBorder="1" applyAlignment="1">
      <alignment vertical="center"/>
    </xf>
    <xf numFmtId="0" fontId="30" fillId="0" borderId="12" xfId="53" applyFont="1" applyBorder="1" applyAlignment="1">
      <alignment horizontal="left" vertical="center" wrapText="1"/>
    </xf>
    <xf numFmtId="4" fontId="30" fillId="0" borderId="13" xfId="51" applyNumberFormat="1" applyFont="1" applyBorder="1" applyAlignment="1">
      <alignment vertical="center"/>
    </xf>
    <xf numFmtId="0" fontId="29" fillId="0" borderId="0" xfId="51" applyFont="1" applyAlignment="1">
      <alignment horizontal="left" vertical="center" wrapText="1"/>
    </xf>
    <xf numFmtId="4" fontId="29" fillId="0" borderId="0" xfId="51" applyNumberFormat="1" applyFont="1" applyAlignment="1">
      <alignment vertical="center"/>
    </xf>
    <xf numFmtId="0" fontId="29" fillId="34" borderId="12" xfId="51" applyFont="1" applyFill="1" applyBorder="1" applyAlignment="1">
      <alignment horizontal="left" vertical="center" wrapText="1"/>
    </xf>
    <xf numFmtId="4" fontId="29" fillId="34" borderId="13" xfId="51" applyNumberFormat="1" applyFont="1" applyFill="1" applyBorder="1" applyAlignment="1">
      <alignment vertical="center"/>
    </xf>
    <xf numFmtId="0" fontId="31" fillId="0" borderId="0" xfId="51" applyFont="1" applyAlignment="1">
      <alignment vertical="center" wrapText="1"/>
    </xf>
    <xf numFmtId="4" fontId="31" fillId="0" borderId="0" xfId="51" applyNumberFormat="1" applyFont="1" applyAlignment="1">
      <alignment vertical="center"/>
    </xf>
    <xf numFmtId="4" fontId="1" fillId="0" borderId="0" xfId="52" applyNumberFormat="1"/>
    <xf numFmtId="0" fontId="29" fillId="34" borderId="12" xfId="51" applyFont="1" applyFill="1" applyBorder="1" applyAlignment="1">
      <alignment horizontal="left" vertical="center"/>
    </xf>
    <xf numFmtId="4" fontId="32" fillId="34" borderId="13" xfId="51" applyNumberFormat="1" applyFont="1" applyFill="1" applyBorder="1" applyAlignment="1">
      <alignment vertical="center"/>
    </xf>
    <xf numFmtId="0" fontId="28" fillId="0" borderId="0" xfId="51" applyFont="1"/>
    <xf numFmtId="4" fontId="28" fillId="0" borderId="0" xfId="51" applyNumberFormat="1" applyFont="1"/>
    <xf numFmtId="0" fontId="33" fillId="35" borderId="14" xfId="51" applyFont="1" applyFill="1" applyBorder="1" applyAlignment="1">
      <alignment vertical="center"/>
    </xf>
    <xf numFmtId="167" fontId="33" fillId="35" borderId="15" xfId="51" applyNumberFormat="1" applyFont="1" applyFill="1" applyBorder="1" applyAlignment="1">
      <alignment vertical="center"/>
    </xf>
    <xf numFmtId="0" fontId="34" fillId="0" borderId="0" xfId="51" applyFont="1"/>
    <xf numFmtId="4" fontId="30" fillId="0" borderId="13" xfId="51" applyNumberFormat="1" applyFont="1" applyBorder="1" applyAlignment="1">
      <alignment horizontal="right" vertical="center"/>
    </xf>
    <xf numFmtId="0" fontId="22" fillId="33" borderId="0" xfId="49" applyFont="1" applyFill="1" applyAlignment="1">
      <alignment horizontal="center" vertical="center"/>
    </xf>
    <xf numFmtId="0" fontId="21" fillId="0" borderId="0" xfId="49" applyFont="1" applyAlignment="1">
      <alignment horizontal="center" vertical="center"/>
    </xf>
    <xf numFmtId="0" fontId="22" fillId="0" borderId="0" xfId="49" applyFont="1" applyAlignment="1">
      <alignment horizontal="center" vertical="center"/>
    </xf>
    <xf numFmtId="0" fontId="23" fillId="0" borderId="0" xfId="49" applyFont="1" applyAlignment="1">
      <alignment horizontal="center" vertical="center" wrapText="1"/>
    </xf>
    <xf numFmtId="17" fontId="23" fillId="0" borderId="0" xfId="49" quotePrefix="1" applyNumberFormat="1" applyFont="1" applyAlignment="1">
      <alignment horizontal="center" vertical="center"/>
    </xf>
    <xf numFmtId="0" fontId="23" fillId="0" borderId="0" xfId="49" applyFont="1" applyAlignment="1">
      <alignment horizontal="center" vertical="center"/>
    </xf>
    <xf numFmtId="0" fontId="25" fillId="0" borderId="0" xfId="49" applyFont="1" applyAlignment="1">
      <alignment horizontal="center" vertical="center"/>
    </xf>
    <xf numFmtId="0" fontId="27" fillId="0" borderId="0" xfId="53" applyFont="1" applyAlignment="1">
      <alignment horizontal="center" vertical="center"/>
    </xf>
  </cellXfs>
  <cellStyles count="54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DBD165BE-72D5-457A-80E9-00A74CD2D336}"/>
    <cellStyle name="Normal 2 2" xfId="51" xr:uid="{9FF3173C-B96F-4978-AD96-5F337B22C551}"/>
    <cellStyle name="Normal 2 2 2 2 12" xfId="46" xr:uid="{98FA256A-10F7-4ED3-8EA6-D63566CA4532}"/>
    <cellStyle name="Normal 2 2 2 2 12 2" xfId="53" xr:uid="{FC77E022-AF19-4739-9806-BB32CAED7864}"/>
    <cellStyle name="Normal 3" xfId="45" xr:uid="{DB42B5F8-B20D-4F67-AF74-93167D278192}"/>
    <cellStyle name="Normal 3 2" xfId="48" xr:uid="{5785D801-5E70-44C6-BFF3-9219D5C5E5CC}"/>
    <cellStyle name="Normal 3 2 2" xfId="49" xr:uid="{C25286A8-D1C9-450D-82E1-DDDDEEDE2E91}"/>
    <cellStyle name="Normal 4" xfId="52" xr:uid="{F152DA82-4D4D-4343-A4C0-30707EC77069}"/>
    <cellStyle name="Nota" xfId="15" builtinId="10" customBuiltin="1"/>
    <cellStyle name="Ruim" xfId="7" builtinId="27" customBuiltin="1"/>
    <cellStyle name="Saída" xfId="10" builtinId="21" customBuiltin="1"/>
    <cellStyle name="Separador de milhares 2 2" xfId="44" xr:uid="{EF428CC1-FD9B-4E3E-A826-5D7F30A62BEF}"/>
    <cellStyle name="Separador de milhares 2 3" xfId="47" xr:uid="{C800FD18-2B57-4887-BA16-B3666807A04E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50" xr:uid="{281E2452-F9B4-41FE-90C0-47BF9EFC34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2E919B0-CF1A-486F-8760-AECE65196F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133350</xdr:rowOff>
    </xdr:from>
    <xdr:to>
      <xdr:col>10</xdr:col>
      <xdr:colOff>600075</xdr:colOff>
      <xdr:row>28</xdr:row>
      <xdr:rowOff>10160</xdr:rowOff>
    </xdr:to>
    <xdr:pic>
      <xdr:nvPicPr>
        <xdr:cNvPr id="3" name="Imagem 2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3E8FEB92-1BDC-9C85-61B6-90FD488E5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81050"/>
          <a:ext cx="6696075" cy="376301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582705</xdr:colOff>
      <xdr:row>4</xdr:row>
      <xdr:rowOff>13446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74F1B45-277E-4582-A1E7-67E7941C9F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6678705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9B71ECD-D0AC-41AB-AF36-D446DEE428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611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8DCE0-BC8F-4C1D-BF1E-DF08174A3894}">
  <dimension ref="A1:P11"/>
  <sheetViews>
    <sheetView showGridLines="0" zoomScale="70" zoomScaleNormal="70" workbookViewId="0">
      <selection activeCell="A8" sqref="A1:N8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5" width="9.140625" style="1"/>
    <col min="16" max="16" width="12" style="1" bestFit="1" customWidth="1"/>
    <col min="17" max="16384" width="9.140625" style="1"/>
  </cols>
  <sheetData>
    <row r="1" spans="1:16" ht="80.25" customHeight="1" x14ac:dyDescent="0.2">
      <c r="A1" s="28" t="s">
        <v>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6" ht="51.75" customHeight="1" x14ac:dyDescent="0.2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6" ht="86.25" customHeight="1" x14ac:dyDescent="0.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6" s="2" customFormat="1" ht="30.75" x14ac:dyDescent="0.2">
      <c r="A4" s="30" t="s">
        <v>2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6" s="2" customFormat="1" ht="30.75" x14ac:dyDescent="0.2">
      <c r="A5" s="30" t="s">
        <v>11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6" s="2" customFormat="1" ht="35.25" customHeight="1" x14ac:dyDescent="0.2">
      <c r="A6" s="31" t="s">
        <v>10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6" ht="190.5" customHeight="1" x14ac:dyDescent="0.2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6" ht="9.75" customHeight="1" x14ac:dyDescent="0.2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</row>
    <row r="11" spans="1:16" ht="24.75" customHeight="1" x14ac:dyDescent="0.2">
      <c r="P11" s="3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F9EBC-029F-4972-91D3-8A4EE35A3E65}">
  <dimension ref="A1"/>
  <sheetViews>
    <sheetView showGridLines="0" workbookViewId="0">
      <selection activeCell="Q13" sqref="Q13"/>
    </sheetView>
  </sheetViews>
  <sheetFormatPr defaultRowHeight="12.75" x14ac:dyDescent="0.2"/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6FA83-B685-4478-B758-B829917F27D6}">
  <dimension ref="A1:D21"/>
  <sheetViews>
    <sheetView showGridLines="0" tabSelected="1" zoomScale="85" zoomScaleNormal="85" workbookViewId="0">
      <selection activeCell="P20" sqref="P20"/>
    </sheetView>
  </sheetViews>
  <sheetFormatPr defaultColWidth="9.140625" defaultRowHeight="15" x14ac:dyDescent="0.25"/>
  <cols>
    <col min="1" max="1" width="61.7109375" style="21" customWidth="1"/>
    <col min="2" max="2" width="38.28515625" style="21" customWidth="1"/>
    <col min="3" max="3" width="20.7109375" style="5" bestFit="1" customWidth="1"/>
    <col min="4" max="4" width="12" style="5" bestFit="1" customWidth="1"/>
    <col min="5" max="5" width="19" style="5" customWidth="1"/>
    <col min="6" max="16384" width="9.140625" style="5"/>
  </cols>
  <sheetData>
    <row r="1" spans="1:4" ht="52.15" customHeight="1" x14ac:dyDescent="0.25">
      <c r="A1" s="4"/>
      <c r="B1" s="4"/>
    </row>
    <row r="2" spans="1:4" ht="27" customHeight="1" x14ac:dyDescent="0.25">
      <c r="A2" s="6"/>
      <c r="B2" s="6"/>
    </row>
    <row r="3" spans="1:4" ht="37.9" customHeight="1" x14ac:dyDescent="0.25">
      <c r="A3" s="34" t="s">
        <v>9</v>
      </c>
      <c r="B3" s="34"/>
    </row>
    <row r="4" spans="1:4" ht="25.15" customHeight="1" x14ac:dyDescent="0.25">
      <c r="A4" s="7"/>
      <c r="B4" s="7"/>
    </row>
    <row r="5" spans="1:4" ht="14.45" customHeight="1" x14ac:dyDescent="0.25">
      <c r="A5" s="7"/>
      <c r="B5" s="7"/>
    </row>
    <row r="6" spans="1:4" ht="15.75" thickBot="1" x14ac:dyDescent="0.3">
      <c r="A6" s="8" t="s">
        <v>3</v>
      </c>
      <c r="B6" s="9">
        <v>0</v>
      </c>
    </row>
    <row r="7" spans="1:4" ht="27.6" customHeight="1" x14ac:dyDescent="0.25">
      <c r="A7" s="10" t="s">
        <v>4</v>
      </c>
      <c r="B7" s="11">
        <v>2000000</v>
      </c>
    </row>
    <row r="8" spans="1:4" ht="27.6" customHeight="1" x14ac:dyDescent="0.25">
      <c r="A8" s="10" t="s">
        <v>5</v>
      </c>
      <c r="B8" s="11">
        <v>86386.65</v>
      </c>
    </row>
    <row r="9" spans="1:4" x14ac:dyDescent="0.25">
      <c r="A9" s="12"/>
      <c r="B9" s="13"/>
    </row>
    <row r="10" spans="1:4" x14ac:dyDescent="0.25">
      <c r="A10" s="14" t="s">
        <v>0</v>
      </c>
      <c r="B10" s="15">
        <f>SUM(B6:B8)</f>
        <v>2086386.65</v>
      </c>
    </row>
    <row r="11" spans="1:4" x14ac:dyDescent="0.25">
      <c r="A11" s="12"/>
      <c r="B11" s="13"/>
    </row>
    <row r="12" spans="1:4" ht="27.6" customHeight="1" x14ac:dyDescent="0.25">
      <c r="A12" s="16" t="s">
        <v>6</v>
      </c>
      <c r="B12" s="17"/>
    </row>
    <row r="13" spans="1:4" ht="27.6" customHeight="1" x14ac:dyDescent="0.25">
      <c r="A13" s="10" t="s">
        <v>8</v>
      </c>
      <c r="B13" s="26" t="s">
        <v>8</v>
      </c>
      <c r="C13" s="18"/>
      <c r="D13" s="18"/>
    </row>
    <row r="14" spans="1:4" x14ac:dyDescent="0.25">
      <c r="A14" s="12"/>
      <c r="B14" s="13"/>
    </row>
    <row r="15" spans="1:4" ht="27.6" customHeight="1" x14ac:dyDescent="0.25">
      <c r="A15" s="19" t="s">
        <v>0</v>
      </c>
      <c r="B15" s="20">
        <f>SUM(B13:B14)</f>
        <v>0</v>
      </c>
      <c r="C15" s="18"/>
    </row>
    <row r="16" spans="1:4" x14ac:dyDescent="0.25">
      <c r="B16" s="22"/>
    </row>
    <row r="17" spans="1:2" ht="27.6" customHeight="1" thickBot="1" x14ac:dyDescent="0.3">
      <c r="A17" s="23" t="s">
        <v>7</v>
      </c>
      <c r="B17" s="24">
        <f>B10+B15</f>
        <v>2086386.65</v>
      </c>
    </row>
    <row r="21" spans="1:2" x14ac:dyDescent="0.25">
      <c r="A21" s="25"/>
      <c r="B21" s="22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 CAPA</vt:lpstr>
      <vt:lpstr>AVISO CRÉDITO</vt:lpstr>
      <vt:lpstr>RESUMO FINANCEIRO</vt:lpstr>
      <vt:lpstr>'RESUMO FINANCEIRO'!Area_de_impressao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cp:lastPrinted>2025-01-28T18:18:20Z</cp:lastPrinted>
  <dcterms:created xsi:type="dcterms:W3CDTF">2024-02-07T18:43:34Z</dcterms:created>
  <dcterms:modified xsi:type="dcterms:W3CDTF">2025-01-28T18:18:21Z</dcterms:modified>
</cp:coreProperties>
</file>