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\2018 à 2024\EMENDA Nº 41300001 MAC_CG 87.570\"/>
    </mc:Choice>
  </mc:AlternateContent>
  <xr:revisionPtr revIDLastSave="0" documentId="13_ncr:1_{CF7D26F6-B05B-45D1-8E93-7AEAA1C204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PA" sheetId="6" r:id="rId1"/>
    <sheet name="AVISO CRÉDITO" sheetId="7" r:id="rId2"/>
    <sheet name="RESUMO FINANCEIRO" sheetId="8" r:id="rId3"/>
  </sheets>
  <externalReferences>
    <externalReference r:id="rId4"/>
    <externalReference r:id="rId5"/>
  </externalReferences>
  <definedNames>
    <definedName name="_2" localSheetId="1">#REF!</definedName>
    <definedName name="_2" localSheetId="0">#REF!</definedName>
    <definedName name="_2">#REF!</definedName>
    <definedName name="A" localSheetId="1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'RESUMO FINANCEIRO'!$A$1:$B$18</definedName>
    <definedName name="B" localSheetId="1">#REF!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1">#REF!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1">#REF!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1">#REF!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1">#REF!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1">#REF!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8" l="1"/>
  <c r="B15" i="8" l="1"/>
  <c r="B10" i="8"/>
</calcChain>
</file>

<file path=xl/sharedStrings.xml><?xml version="1.0" encoding="utf-8"?>
<sst xmlns="http://schemas.openxmlformats.org/spreadsheetml/2006/main" count="14" uniqueCount="12">
  <si>
    <t>Total</t>
  </si>
  <si>
    <t>-</t>
  </si>
  <si>
    <t xml:space="preserve">  </t>
  </si>
  <si>
    <t>SECRETARIA DE ESTADO DA SAÚDE DE SÃO PAULO</t>
  </si>
  <si>
    <t>Saldo inicial</t>
  </si>
  <si>
    <t>VALOR RECEBIDO</t>
  </si>
  <si>
    <t>RECEITAS FINANCEIRAS</t>
  </si>
  <si>
    <t>Pagamentos de despesas</t>
  </si>
  <si>
    <t>Saldo Final</t>
  </si>
  <si>
    <t>Fluxo de Caixa Realizado</t>
  </si>
  <si>
    <t>RESOLUÇÃO SS Nº 132, DE 14 DE JUNHO DE 2024</t>
  </si>
  <si>
    <t xml:space="preserve"> INCREMENTO MAC - DEPUTADA SÂMIA BOMFIM - IPQ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</si>
</sst>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7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0" fillId="0" borderId="0"/>
    <xf numFmtId="0" fontId="1" fillId="0" borderId="0"/>
    <xf numFmtId="0" fontId="20" fillId="0" borderId="0"/>
  </cellStyleXfs>
  <cellXfs count="35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0" fontId="20" fillId="0" borderId="0" xfId="45"/>
    <xf numFmtId="0" fontId="27" fillId="0" borderId="0" xfId="69" applyFont="1" applyAlignment="1">
      <alignment vertical="center"/>
    </xf>
    <xf numFmtId="0" fontId="1" fillId="0" borderId="0" xfId="70"/>
    <xf numFmtId="0" fontId="27" fillId="0" borderId="0" xfId="71" applyFont="1" applyAlignment="1">
      <alignment vertical="center"/>
    </xf>
    <xf numFmtId="0" fontId="29" fillId="0" borderId="0" xfId="71" applyFont="1" applyAlignment="1">
      <alignment vertical="center"/>
    </xf>
    <xf numFmtId="0" fontId="30" fillId="0" borderId="10" xfId="69" applyFont="1" applyBorder="1" applyAlignment="1">
      <alignment vertical="center" wrapText="1"/>
    </xf>
    <xf numFmtId="4" fontId="30" fillId="0" borderId="11" xfId="69" applyNumberFormat="1" applyFont="1" applyBorder="1" applyAlignment="1">
      <alignment vertical="center"/>
    </xf>
    <xf numFmtId="0" fontId="31" fillId="0" borderId="12" xfId="71" applyFont="1" applyBorder="1" applyAlignment="1">
      <alignment horizontal="left" vertical="center" wrapText="1"/>
    </xf>
    <xf numFmtId="4" fontId="31" fillId="0" borderId="13" xfId="69" applyNumberFormat="1" applyFont="1" applyBorder="1" applyAlignment="1">
      <alignment vertical="center"/>
    </xf>
    <xf numFmtId="0" fontId="30" fillId="0" borderId="0" xfId="69" applyFont="1" applyAlignment="1">
      <alignment horizontal="left" vertical="center" wrapText="1"/>
    </xf>
    <xf numFmtId="4" fontId="30" fillId="0" borderId="0" xfId="69" applyNumberFormat="1" applyFont="1" applyAlignment="1">
      <alignment vertical="center"/>
    </xf>
    <xf numFmtId="0" fontId="30" fillId="34" borderId="12" xfId="69" applyFont="1" applyFill="1" applyBorder="1" applyAlignment="1">
      <alignment horizontal="left" vertical="center" wrapText="1"/>
    </xf>
    <xf numFmtId="4" fontId="30" fillId="34" borderId="13" xfId="69" applyNumberFormat="1" applyFont="1" applyFill="1" applyBorder="1" applyAlignment="1">
      <alignment vertical="center"/>
    </xf>
    <xf numFmtId="0" fontId="32" fillId="0" borderId="0" xfId="69" applyFont="1" applyAlignment="1">
      <alignment vertical="center" wrapText="1"/>
    </xf>
    <xf numFmtId="4" fontId="32" fillId="0" borderId="0" xfId="69" applyNumberFormat="1" applyFont="1" applyAlignment="1">
      <alignment vertical="center"/>
    </xf>
    <xf numFmtId="4" fontId="1" fillId="0" borderId="0" xfId="70" applyNumberFormat="1"/>
    <xf numFmtId="0" fontId="30" fillId="34" borderId="12" xfId="69" applyFont="1" applyFill="1" applyBorder="1" applyAlignment="1">
      <alignment horizontal="left" vertical="center"/>
    </xf>
    <xf numFmtId="4" fontId="33" fillId="34" borderId="13" xfId="69" applyNumberFormat="1" applyFont="1" applyFill="1" applyBorder="1" applyAlignment="1">
      <alignment vertical="center"/>
    </xf>
    <xf numFmtId="0" fontId="29" fillId="0" borderId="0" xfId="69" applyFont="1"/>
    <xf numFmtId="4" fontId="29" fillId="0" borderId="0" xfId="69" applyNumberFormat="1" applyFont="1"/>
    <xf numFmtId="0" fontId="34" fillId="35" borderId="14" xfId="69" applyFont="1" applyFill="1" applyBorder="1" applyAlignment="1">
      <alignment vertical="center"/>
    </xf>
    <xf numFmtId="167" fontId="34" fillId="35" borderId="15" xfId="69" applyNumberFormat="1" applyFont="1" applyFill="1" applyBorder="1" applyAlignment="1">
      <alignment vertical="center"/>
    </xf>
    <xf numFmtId="0" fontId="35" fillId="0" borderId="0" xfId="69" applyFont="1"/>
    <xf numFmtId="4" fontId="31" fillId="0" borderId="13" xfId="69" applyNumberFormat="1" applyFont="1" applyBorder="1" applyAlignment="1">
      <alignment horizontal="right" vertical="center"/>
    </xf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3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0" fontId="26" fillId="0" borderId="0" xfId="68" applyFont="1" applyAlignment="1">
      <alignment horizontal="center" vertical="center"/>
    </xf>
    <xf numFmtId="0" fontId="28" fillId="0" borderId="0" xfId="71" applyFont="1" applyAlignment="1">
      <alignment horizontal="center" vertical="center"/>
    </xf>
  </cellXfs>
  <cellStyles count="72">
    <cellStyle name="20% - Ênfase1" xfId="19" builtinId="30" customBuiltin="1"/>
    <cellStyle name="20% - Ênfase1 2" xfId="50" xr:uid="{1FE5385E-8DEA-480F-80B8-70B79966F4B5}"/>
    <cellStyle name="20% - Ênfase2" xfId="23" builtinId="34" customBuiltin="1"/>
    <cellStyle name="20% - Ênfase2 2" xfId="53" xr:uid="{3FB13B0F-BE4B-4144-84D1-1E4B76E267A1}"/>
    <cellStyle name="20% - Ênfase3" xfId="27" builtinId="38" customBuiltin="1"/>
    <cellStyle name="20% - Ênfase3 2" xfId="56" xr:uid="{A2E6DAAA-7BD3-4710-A341-D33AAEEAC6EC}"/>
    <cellStyle name="20% - Ênfase4" xfId="31" builtinId="42" customBuiltin="1"/>
    <cellStyle name="20% - Ênfase4 2" xfId="59" xr:uid="{6F1ED4CF-CB12-428C-B149-0EEF1217C63D}"/>
    <cellStyle name="20% - Ênfase5" xfId="35" builtinId="46" customBuiltin="1"/>
    <cellStyle name="20% - Ênfase5 2" xfId="62" xr:uid="{A644A30F-3EFA-4D78-982E-79A27D6E3B13}"/>
    <cellStyle name="20% - Ênfase6" xfId="39" builtinId="50" customBuiltin="1"/>
    <cellStyle name="20% - Ênfase6 2" xfId="65" xr:uid="{70A22677-AA8C-46B9-B8FD-EB4F554D236E}"/>
    <cellStyle name="40% - Ênfase1" xfId="20" builtinId="31" customBuiltin="1"/>
    <cellStyle name="40% - Ênfase1 2" xfId="51" xr:uid="{D8057056-559F-4E75-9F90-972EC779DC2D}"/>
    <cellStyle name="40% - Ênfase2" xfId="24" builtinId="35" customBuiltin="1"/>
    <cellStyle name="40% - Ênfase2 2" xfId="54" xr:uid="{86AC0FDE-444B-411E-97C7-BEEDD69B4945}"/>
    <cellStyle name="40% - Ênfase3" xfId="28" builtinId="39" customBuiltin="1"/>
    <cellStyle name="40% - Ênfase3 2" xfId="57" xr:uid="{3CCB5216-40E1-4A06-A82E-C472695CA69D}"/>
    <cellStyle name="40% - Ênfase4" xfId="32" builtinId="43" customBuiltin="1"/>
    <cellStyle name="40% - Ênfase4 2" xfId="60" xr:uid="{4935120C-F13F-4757-9DEA-64EFC59FC0BC}"/>
    <cellStyle name="40% - Ênfase5" xfId="36" builtinId="47" customBuiltin="1"/>
    <cellStyle name="40% - Ênfase5 2" xfId="63" xr:uid="{46CB2077-98DF-4ADA-808C-F4A61E8ADABE}"/>
    <cellStyle name="40% - Ênfase6" xfId="40" builtinId="51" customBuiltin="1"/>
    <cellStyle name="40% - Ênfase6 2" xfId="66" xr:uid="{190E0693-D881-4E04-BD95-E8C486B99B64}"/>
    <cellStyle name="60% - Ênfase1" xfId="21" builtinId="32" customBuiltin="1"/>
    <cellStyle name="60% - Ênfase1 2" xfId="52" xr:uid="{8A059957-0F00-4BF9-9034-6590294453D3}"/>
    <cellStyle name="60% - Ênfase2" xfId="25" builtinId="36" customBuiltin="1"/>
    <cellStyle name="60% - Ênfase2 2" xfId="55" xr:uid="{6C0FB71E-E6EC-4A38-8A2B-CB12C9407DE8}"/>
    <cellStyle name="60% - Ênfase3" xfId="29" builtinId="40" customBuiltin="1"/>
    <cellStyle name="60% - Ênfase3 2" xfId="58" xr:uid="{E322E715-343C-49A4-B960-DCEA88A6F0BB}"/>
    <cellStyle name="60% - Ênfase4" xfId="33" builtinId="44" customBuiltin="1"/>
    <cellStyle name="60% - Ênfase4 2" xfId="61" xr:uid="{40E2050E-B802-44C3-86F3-2563C02EE31A}"/>
    <cellStyle name="60% - Ênfase5" xfId="37" builtinId="48" customBuiltin="1"/>
    <cellStyle name="60% - Ênfase5 2" xfId="64" xr:uid="{831371E7-B93A-4E0F-987A-BBB711F78BD2}"/>
    <cellStyle name="60% - Ênfase6" xfId="41" builtinId="52" customBuiltin="1"/>
    <cellStyle name="60% - Ênfase6 2" xfId="67" xr:uid="{88597E66-C249-4715-9811-D976C306F096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9" xr:uid="{9A948E76-705E-45F8-8A4F-ADB3570C8684}"/>
    <cellStyle name="Normal 2 2 2 2 12" xfId="46" xr:uid="{98FA256A-10F7-4ED3-8EA6-D63566CA4532}"/>
    <cellStyle name="Normal 2 2 2 2 12 2" xfId="71" xr:uid="{BBB2D8D8-6C53-452C-920E-FFC52BED55C0}"/>
    <cellStyle name="Normal 3" xfId="45" xr:uid="{DB42B5F8-B20D-4F67-AF74-93167D278192}"/>
    <cellStyle name="Normal 3 2" xfId="48" xr:uid="{5785D801-5E70-44C6-BFF3-9219D5C5E5CC}"/>
    <cellStyle name="Normal 3 2 2" xfId="68" xr:uid="{34BF86BE-CA25-4564-A6F2-39F7F808D965}"/>
    <cellStyle name="Normal 4" xfId="70" xr:uid="{B41CC218-23B5-454C-9FF7-6596BD72BC14}"/>
    <cellStyle name="Nota" xfId="15" builtinId="10" customBuiltin="1"/>
    <cellStyle name="Nota 2" xfId="49" xr:uid="{03BCE4AE-02BD-42C1-8DCF-F4CE494FE7DF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12BABDA-0CFA-4B25-A996-5892C423FA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5643" cy="1006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4</xdr:row>
      <xdr:rowOff>85726</xdr:rowOff>
    </xdr:from>
    <xdr:to>
      <xdr:col>10</xdr:col>
      <xdr:colOff>529753</xdr:colOff>
      <xdr:row>33</xdr:row>
      <xdr:rowOff>46955</xdr:rowOff>
    </xdr:to>
    <xdr:pic>
      <xdr:nvPicPr>
        <xdr:cNvPr id="3" name="Imagem 2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FCC1B532-F9C8-B81D-6B2F-76DA64049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733426"/>
          <a:ext cx="6540028" cy="4657054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592230</xdr:colOff>
      <xdr:row>4</xdr:row>
      <xdr:rowOff>13446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8E78DF8-76EE-4C7A-98AA-D3699803F8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9525" y="0"/>
          <a:ext cx="667870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0A87023-6EED-4B52-91D9-717151063F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6DB65-3BB3-49B4-8B64-7E857568C23C}">
  <dimension ref="A1:N8"/>
  <sheetViews>
    <sheetView showGridLines="0" tabSelected="1" zoomScale="70" zoomScaleNormal="70" workbookViewId="0">
      <selection activeCell="D10" sqref="D10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8" t="s">
        <v>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51.7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s="2" customFormat="1" ht="30.75" x14ac:dyDescent="0.2">
      <c r="A5" s="30" t="s">
        <v>10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s="2" customFormat="1" ht="35.25" customHeight="1" x14ac:dyDescent="0.2">
      <c r="A6" s="31" t="s">
        <v>11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ht="190.5" customHeight="1" x14ac:dyDescent="0.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5E699-ED28-4A43-B11C-47EBCD4F8793}">
  <dimension ref="A1"/>
  <sheetViews>
    <sheetView showGridLines="0" tabSelected="1" workbookViewId="0">
      <selection activeCell="D10" sqref="D10"/>
    </sheetView>
  </sheetViews>
  <sheetFormatPr defaultColWidth="9.140625"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1C393-5D43-4561-8766-492D3D660879}">
  <dimension ref="A1:D21"/>
  <sheetViews>
    <sheetView showGridLines="0" tabSelected="1" zoomScale="85" zoomScaleNormal="85" workbookViewId="0">
      <selection activeCell="D10" sqref="D10"/>
    </sheetView>
  </sheetViews>
  <sheetFormatPr defaultColWidth="9.140625"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4" t="s">
        <v>9</v>
      </c>
      <c r="B3" s="34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4</v>
      </c>
      <c r="B6" s="9">
        <v>0</v>
      </c>
    </row>
    <row r="7" spans="1:4" ht="27.6" customHeight="1" x14ac:dyDescent="0.25">
      <c r="A7" s="10" t="s">
        <v>5</v>
      </c>
      <c r="B7" s="11">
        <v>600000</v>
      </c>
    </row>
    <row r="8" spans="1:4" ht="27.6" customHeight="1" x14ac:dyDescent="0.25">
      <c r="A8" s="10" t="s">
        <v>6</v>
      </c>
      <c r="B8" s="11">
        <v>25189.56</v>
      </c>
    </row>
    <row r="9" spans="1:4" x14ac:dyDescent="0.25">
      <c r="A9" s="12"/>
      <c r="B9" s="13"/>
    </row>
    <row r="10" spans="1:4" x14ac:dyDescent="0.25">
      <c r="A10" s="14" t="s">
        <v>0</v>
      </c>
      <c r="B10" s="15">
        <f>SUM(B6:B8)</f>
        <v>625189.56000000006</v>
      </c>
    </row>
    <row r="11" spans="1:4" x14ac:dyDescent="0.25">
      <c r="A11" s="12"/>
      <c r="B11" s="13"/>
    </row>
    <row r="12" spans="1:4" ht="27.6" customHeight="1" x14ac:dyDescent="0.25">
      <c r="A12" s="16" t="s">
        <v>7</v>
      </c>
      <c r="B12" s="17"/>
    </row>
    <row r="13" spans="1:4" ht="27.6" customHeight="1" x14ac:dyDescent="0.25">
      <c r="A13" s="10" t="s">
        <v>1</v>
      </c>
      <c r="B13" s="26" t="s">
        <v>1</v>
      </c>
      <c r="C13" s="18"/>
      <c r="D13" s="18"/>
    </row>
    <row r="14" spans="1:4" x14ac:dyDescent="0.25">
      <c r="A14" s="12"/>
      <c r="B14" s="13"/>
    </row>
    <row r="15" spans="1:4" ht="27.6" customHeight="1" x14ac:dyDescent="0.25">
      <c r="A15" s="19" t="s">
        <v>0</v>
      </c>
      <c r="B15" s="20">
        <f>SUM(B13:B14)</f>
        <v>0</v>
      </c>
      <c r="C15" s="18"/>
    </row>
    <row r="16" spans="1:4" x14ac:dyDescent="0.25">
      <c r="B16" s="22"/>
    </row>
    <row r="17" spans="1:2" ht="27.6" customHeight="1" thickBot="1" x14ac:dyDescent="0.3">
      <c r="A17" s="23" t="s">
        <v>8</v>
      </c>
      <c r="B17" s="24">
        <f>B10+B15</f>
        <v>625189.56000000006</v>
      </c>
    </row>
    <row r="21" spans="1:2" x14ac:dyDescent="0.25">
      <c r="A21" s="25"/>
      <c r="B21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AVISO CRÉDITO</vt:lpstr>
      <vt:lpstr>RESUMO FINANCEIRO</vt:lpstr>
      <vt:lpstr>'RESUMO FINANCEIRO'!Area_de_impressao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Daniela Sousa de Brito Ignacio</cp:lastModifiedBy>
  <cp:lastPrinted>2025-01-28T18:05:06Z</cp:lastPrinted>
  <dcterms:created xsi:type="dcterms:W3CDTF">2024-02-07T18:43:34Z</dcterms:created>
  <dcterms:modified xsi:type="dcterms:W3CDTF">2025-01-28T18:05:09Z</dcterms:modified>
</cp:coreProperties>
</file>