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42650004 MAC_CG 87.575\"/>
    </mc:Choice>
  </mc:AlternateContent>
  <xr:revisionPtr revIDLastSave="0" documentId="13_ncr:1_{D82C2B40-56E3-48A6-8DB9-892B4800A1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1">#REF!</definedName>
    <definedName name="_2" localSheetId="0">#REF!</definedName>
    <definedName name="_2">#REF!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'RESUMO FINANCEIRO'!$A$1:$B$18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8" l="1"/>
  <c r="B10" i="8" l="1"/>
  <c r="B17" i="8" l="1"/>
</calcChain>
</file>

<file path=xl/sharedStrings.xml><?xml version="1.0" encoding="utf-8"?>
<sst xmlns="http://schemas.openxmlformats.org/spreadsheetml/2006/main" count="14" uniqueCount="12">
  <si>
    <t>Total</t>
  </si>
  <si>
    <t>-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</si>
  <si>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</si>
  <si>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</si>
  <si>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</si>
  <si>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</si>
  <si>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</si>
  <si>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</si>
  <si>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</si>
  <si>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 xml:space="preserve">Fluxo de Caixa Realizado </t>
  </si>
  <si>
    <t xml:space="preserve"> INCREMENTO MAC - SENADOR MARCOS PONTES - NEFRO</t>
  </si>
  <si>
    <t>RESOLUÇÃO SS Nº 156, DE 04 DE JULHO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</si>
</sst>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7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4" fontId="31" fillId="0" borderId="13" xfId="69" applyNumberFormat="1" applyFont="1" applyBorder="1" applyAlignment="1">
      <alignment horizontal="right" vertical="center"/>
    </xf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0" fontId="26" fillId="0" borderId="0" xfId="68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82AF199C-F41F-4D20-89BC-34849BAC82AF}"/>
    <cellStyle name="20% - Ênfase2" xfId="23" builtinId="34" customBuiltin="1"/>
    <cellStyle name="20% - Ênfase2 2" xfId="53" xr:uid="{A1794B96-8F2E-4147-898E-A619924A11D0}"/>
    <cellStyle name="20% - Ênfase3" xfId="27" builtinId="38" customBuiltin="1"/>
    <cellStyle name="20% - Ênfase3 2" xfId="56" xr:uid="{5A2928C1-B1CA-434A-BEFB-6AF36CC5443E}"/>
    <cellStyle name="20% - Ênfase4" xfId="31" builtinId="42" customBuiltin="1"/>
    <cellStyle name="20% - Ênfase4 2" xfId="59" xr:uid="{85134BCD-BCD4-44F0-8C69-1F304113E3F4}"/>
    <cellStyle name="20% - Ênfase5" xfId="35" builtinId="46" customBuiltin="1"/>
    <cellStyle name="20% - Ênfase5 2" xfId="62" xr:uid="{992D916B-6A2A-4130-8628-7F02AE42BDA0}"/>
    <cellStyle name="20% - Ênfase6" xfId="39" builtinId="50" customBuiltin="1"/>
    <cellStyle name="20% - Ênfase6 2" xfId="65" xr:uid="{A2632F92-8F7C-4DA0-B756-F17F7994BB1C}"/>
    <cellStyle name="40% - Ênfase1" xfId="20" builtinId="31" customBuiltin="1"/>
    <cellStyle name="40% - Ênfase1 2" xfId="51" xr:uid="{9F617CF3-9411-40BE-85F7-577525C42DB0}"/>
    <cellStyle name="40% - Ênfase2" xfId="24" builtinId="35" customBuiltin="1"/>
    <cellStyle name="40% - Ênfase2 2" xfId="54" xr:uid="{6C36E629-145E-4BD4-B3DC-1B62B04F4EF2}"/>
    <cellStyle name="40% - Ênfase3" xfId="28" builtinId="39" customBuiltin="1"/>
    <cellStyle name="40% - Ênfase3 2" xfId="57" xr:uid="{F8188E00-5D22-4975-BAC6-AADA9B91946C}"/>
    <cellStyle name="40% - Ênfase4" xfId="32" builtinId="43" customBuiltin="1"/>
    <cellStyle name="40% - Ênfase4 2" xfId="60" xr:uid="{7CFC1467-ABE7-4066-957D-9E5F5C3A9181}"/>
    <cellStyle name="40% - Ênfase5" xfId="36" builtinId="47" customBuiltin="1"/>
    <cellStyle name="40% - Ênfase5 2" xfId="63" xr:uid="{0AC6551C-EF05-418C-95BC-671B97E940D7}"/>
    <cellStyle name="40% - Ênfase6" xfId="40" builtinId="51" customBuiltin="1"/>
    <cellStyle name="40% - Ênfase6 2" xfId="66" xr:uid="{5F905372-1503-44F5-9528-77D0F6F7022D}"/>
    <cellStyle name="60% - Ênfase1" xfId="21" builtinId="32" customBuiltin="1"/>
    <cellStyle name="60% - Ênfase1 2" xfId="52" xr:uid="{A01019D9-9A69-477A-A55C-576E9DAC7132}"/>
    <cellStyle name="60% - Ênfase2" xfId="25" builtinId="36" customBuiltin="1"/>
    <cellStyle name="60% - Ênfase2 2" xfId="55" xr:uid="{A5B57B5C-82A7-4FCA-8BD8-C4FBE0A4374F}"/>
    <cellStyle name="60% - Ênfase3" xfId="29" builtinId="40" customBuiltin="1"/>
    <cellStyle name="60% - Ênfase3 2" xfId="58" xr:uid="{88451266-2F19-4EBF-A836-E32080FD229E}"/>
    <cellStyle name="60% - Ênfase4" xfId="33" builtinId="44" customBuiltin="1"/>
    <cellStyle name="60% - Ênfase4 2" xfId="61" xr:uid="{B8D5B670-B9CC-4D8C-BEB9-6E05C9793657}"/>
    <cellStyle name="60% - Ênfase5" xfId="37" builtinId="48" customBuiltin="1"/>
    <cellStyle name="60% - Ênfase5 2" xfId="64" xr:uid="{301D4889-7EEC-41A7-A35E-AA386CBF014C}"/>
    <cellStyle name="60% - Ênfase6" xfId="41" builtinId="52" customBuiltin="1"/>
    <cellStyle name="60% - Ênfase6 2" xfId="67" xr:uid="{A9B260A0-F98E-40F4-871D-9AF6D416F00F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CF18DBC5-CF31-412D-B41B-875035A12F94}"/>
    <cellStyle name="Normal 2 2 2 2 12" xfId="46" xr:uid="{98FA256A-10F7-4ED3-8EA6-D63566CA4532}"/>
    <cellStyle name="Normal 2 2 2 2 12 2" xfId="71" xr:uid="{B94F4E88-9269-4597-B346-66EE69EAC46D}"/>
    <cellStyle name="Normal 3" xfId="45" xr:uid="{DB42B5F8-B20D-4F67-AF74-93167D278192}"/>
    <cellStyle name="Normal 3 2" xfId="48" xr:uid="{5785D801-5E70-44C6-BFF3-9219D5C5E5CC}"/>
    <cellStyle name="Normal 3 2 2" xfId="68" xr:uid="{FE7E1DBB-EBEF-41FA-ABDE-907CCFD87F7D}"/>
    <cellStyle name="Normal 4" xfId="70" xr:uid="{8A9A4349-C6D0-4760-8090-AB2F481EE6C2}"/>
    <cellStyle name="Nota" xfId="15" builtinId="10" customBuiltin="1"/>
    <cellStyle name="Nota 2" xfId="49" xr:uid="{C85F376A-FCAB-42D9-B6C0-E85A79359F10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6CDEAEA-F791-4327-81BE-100A0E31AA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4</xdr:row>
      <xdr:rowOff>137568</xdr:rowOff>
    </xdr:from>
    <xdr:to>
      <xdr:col>9</xdr:col>
      <xdr:colOff>314324</xdr:colOff>
      <xdr:row>30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18BC6D4-E10D-06EE-5B35-0CE8AA9F0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785268"/>
          <a:ext cx="5743575" cy="4148682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381001</xdr:colOff>
      <xdr:row>3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5BF4A18-B414-40BC-84E6-2D421F730A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867400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76B9AF-C6D2-43C8-B7C1-01033454EF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1556E-4CDB-4F0B-8135-7A4F2CCF903F}">
  <dimension ref="A1:N8"/>
  <sheetViews>
    <sheetView tabSelected="1" zoomScale="70" zoomScaleNormal="70" workbookViewId="0">
      <selection activeCell="A20" sqref="A20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4" s="2" customFormat="1" ht="30.75" x14ac:dyDescent="0.2">
      <c r="A5" s="30" t="s">
        <v>11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s="2" customFormat="1" ht="35.25" customHeight="1" x14ac:dyDescent="0.2">
      <c r="A6" s="31" t="s">
        <v>10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90.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20974-0D2F-4EAE-A393-D9C0E075D865}">
  <dimension ref="A1"/>
  <sheetViews>
    <sheetView tabSelected="1" workbookViewId="0">
      <selection activeCell="A20" sqref="A20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6FC22-9627-469D-AC50-C006C2F0BB7C}">
  <dimension ref="A1:D21"/>
  <sheetViews>
    <sheetView tabSelected="1" zoomScale="85" zoomScaleNormal="85" workbookViewId="0">
      <selection activeCell="A20" sqref="A20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9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4</v>
      </c>
      <c r="B6" s="9">
        <v>0</v>
      </c>
    </row>
    <row r="7" spans="1:4" ht="27.6" customHeight="1" x14ac:dyDescent="0.25">
      <c r="A7" s="10" t="s">
        <v>5</v>
      </c>
      <c r="B7" s="11">
        <v>1000000</v>
      </c>
    </row>
    <row r="8" spans="1:4" ht="27.6" customHeight="1" x14ac:dyDescent="0.25">
      <c r="A8" s="10" t="s">
        <v>6</v>
      </c>
      <c r="B8" s="11">
        <v>36533.399999999994</v>
      </c>
    </row>
    <row r="9" spans="1:4" x14ac:dyDescent="0.25">
      <c r="A9" s="12"/>
      <c r="B9" s="13"/>
    </row>
    <row r="10" spans="1:4" x14ac:dyDescent="0.25">
      <c r="A10" s="14" t="s">
        <v>0</v>
      </c>
      <c r="B10" s="15">
        <f>SUM(B6:B8)</f>
        <v>1036533.4</v>
      </c>
    </row>
    <row r="11" spans="1:4" x14ac:dyDescent="0.25">
      <c r="A11" s="12"/>
      <c r="B11" s="13"/>
    </row>
    <row r="12" spans="1:4" ht="27.6" customHeight="1" x14ac:dyDescent="0.25">
      <c r="A12" s="16" t="s">
        <v>7</v>
      </c>
      <c r="B12" s="17"/>
    </row>
    <row r="13" spans="1:4" ht="27.6" customHeight="1" x14ac:dyDescent="0.25">
      <c r="A13" s="10" t="s">
        <v>1</v>
      </c>
      <c r="B13" s="26" t="s">
        <v>1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SUM(B13:B14)</f>
        <v>0</v>
      </c>
      <c r="C15" s="18"/>
    </row>
    <row r="16" spans="1:4" x14ac:dyDescent="0.25">
      <c r="B16" s="22"/>
    </row>
    <row r="17" spans="1:2" ht="27.6" customHeight="1" thickBot="1" x14ac:dyDescent="0.3">
      <c r="A17" s="23" t="s">
        <v>8</v>
      </c>
      <c r="B17" s="24">
        <f>B10+B15</f>
        <v>1036533.4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8C92AD-5E0C-426E-A0DE-744144AC21BE}"/>
</file>

<file path=customXml/itemProps2.xml><?xml version="1.0" encoding="utf-8"?>
<ds:datastoreItem xmlns:ds="http://schemas.openxmlformats.org/officeDocument/2006/customXml" ds:itemID="{C3D33624-66C8-4524-8EF7-F58A0CBA9658}"/>
</file>

<file path=customXml/itemProps3.xml><?xml version="1.0" encoding="utf-8"?>
<ds:datastoreItem xmlns:ds="http://schemas.openxmlformats.org/officeDocument/2006/customXml" ds:itemID="{2AF9C729-D25C-404A-9E5F-75FF2F98FB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AVISO CRÉDITO</vt:lpstr>
      <vt:lpstr>RESUMO FINANCEIRO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2025-01-28T17:57:36Z</cp:lastPrinted>
  <dcterms:created xsi:type="dcterms:W3CDTF">2024-02-07T18:43:34Z</dcterms:created>
  <dcterms:modified xsi:type="dcterms:W3CDTF">2025-01-28T17:57:40Z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