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O:\Ggpp\PROJETOS\RELATÓRIOS DIRETORIA\1-Conselho Curador\2024\Portal Transparência\"/>
    </mc:Choice>
  </mc:AlternateContent>
  <xr:revisionPtr revIDLastSave="0" documentId="13_ncr:1_{03E47256-A50A-4E15-BD07-60E59BEAF7D0}" xr6:coauthVersionLast="47" xr6:coauthVersionMax="47" xr10:uidLastSave="{00000000-0000-0000-0000-000000000000}"/>
  <bookViews>
    <workbookView xWindow="-120" yWindow="-120" windowWidth="24240" windowHeight="13140" xr2:uid="{14D71689-BD45-499A-ABB6-1F6FB4D7F64F}"/>
  </bookViews>
  <sheets>
    <sheet name="Estudos Clinicos HCFMUSP" sheetId="4" r:id="rId1"/>
  </sheets>
  <definedNames>
    <definedName name="_xlnm._FilterDatabase" localSheetId="0" hidden="1">'Estudos Clinicos HCFMUSP'!$A$13:$F$381</definedName>
    <definedName name="_xlnm.Print_Area" localSheetId="0">'Estudos Clinicos HCFMUSP'!$A$1:$F$381</definedName>
    <definedName name="_xlnm.Print_Titles" localSheetId="0">'Estudos Clinicos HCFMUSP'!$13:$13</definedName>
    <definedName name="Z_0604B7E0_31FD_4BFF_82A7_3365BC5F0A59_.wvu.FilterData" localSheetId="0" hidden="1">'Estudos Clinicos HCFMUSP'!$A$13:$F$381</definedName>
    <definedName name="Z_0604B7E0_31FD_4BFF_82A7_3365BC5F0A59_.wvu.PrintArea" localSheetId="0" hidden="1">'Estudos Clinicos HCFMUSP'!$A$1:$F$381</definedName>
    <definedName name="Z_0604B7E0_31FD_4BFF_82A7_3365BC5F0A59_.wvu.PrintTitles" localSheetId="0" hidden="1">'Estudos Clinicos HCFMUSP'!$13:$13</definedName>
    <definedName name="Z_0A05C947_EA52_44BB_A339_4AA8EB2F5A7A_.wvu.FilterData" localSheetId="0" hidden="1">'Estudos Clinicos HCFMUSP'!$A$13:$F$381</definedName>
    <definedName name="Z_0A05C947_EA52_44BB_A339_4AA8EB2F5A7A_.wvu.PrintArea" localSheetId="0" hidden="1">'Estudos Clinicos HCFMUSP'!$A$1:$F$381</definedName>
    <definedName name="Z_0A05C947_EA52_44BB_A339_4AA8EB2F5A7A_.wvu.PrintTitles" localSheetId="0" hidden="1">'Estudos Clinicos HCFMUSP'!$13:$13</definedName>
    <definedName name="Z_0C66B2AA_1285_4AB1_BBE5_28DA3307AC63_.wvu.FilterData" localSheetId="0" hidden="1">'Estudos Clinicos HCFMUSP'!$A$13:$F$381</definedName>
    <definedName name="Z_106A9BD6_94DA_437E_A7FB_68D135134433_.wvu.FilterData" localSheetId="0" hidden="1">'Estudos Clinicos HCFMUSP'!$A$13:$F$381</definedName>
    <definedName name="Z_106A9BD6_94DA_437E_A7FB_68D135134433_.wvu.PrintArea" localSheetId="0" hidden="1">'Estudos Clinicos HCFMUSP'!$A$1:$F$381</definedName>
    <definedName name="Z_106A9BD6_94DA_437E_A7FB_68D135134433_.wvu.PrintTitles" localSheetId="0" hidden="1">'Estudos Clinicos HCFMUSP'!$13:$13</definedName>
    <definedName name="Z_2DF3BC1A_83C2_4EF4_B877_97480053AF96_.wvu.FilterData" localSheetId="0" hidden="1">'Estudos Clinicos HCFMUSP'!$A$13:$F$381</definedName>
    <definedName name="Z_2E87CD23_9F3C_4FF2_ACC9_87AE573FB773_.wvu.FilterData" localSheetId="0" hidden="1">'Estudos Clinicos HCFMUSP'!$A$13:$F$381</definedName>
    <definedName name="Z_2E87CD23_9F3C_4FF2_ACC9_87AE573FB773_.wvu.PrintArea" localSheetId="0" hidden="1">'Estudos Clinicos HCFMUSP'!$A$1:$F$381</definedName>
    <definedName name="Z_2E87CD23_9F3C_4FF2_ACC9_87AE573FB773_.wvu.PrintTitles" localSheetId="0" hidden="1">'Estudos Clinicos HCFMUSP'!$13:$13</definedName>
    <definedName name="Z_38AC3B9C_09AA_4B22_951C_27309F6F84E7_.wvu.FilterData" localSheetId="0" hidden="1">'Estudos Clinicos HCFMUSP'!$A$13:$F$381</definedName>
    <definedName name="Z_38AC3B9C_09AA_4B22_951C_27309F6F84E7_.wvu.PrintArea" localSheetId="0" hidden="1">'Estudos Clinicos HCFMUSP'!$A$1:$F$381</definedName>
    <definedName name="Z_38AC3B9C_09AA_4B22_951C_27309F6F84E7_.wvu.PrintTitles" localSheetId="0" hidden="1">'Estudos Clinicos HCFMUSP'!$13:$13</definedName>
    <definedName name="Z_4C5482BA_2631_43E0_9DED_4F78ED44638D_.wvu.FilterData" localSheetId="0" hidden="1">'Estudos Clinicos HCFMUSP'!$A$13:$F$381</definedName>
    <definedName name="Z_5243BB76_C410_452B_9F55_8D5A721CEA3B_.wvu.FilterData" localSheetId="0" hidden="1">'Estudos Clinicos HCFMUSP'!$A$13:$F$381</definedName>
    <definedName name="Z_5243BB76_C410_452B_9F55_8D5A721CEA3B_.wvu.PrintArea" localSheetId="0" hidden="1">'Estudos Clinicos HCFMUSP'!$A$1:$F$381</definedName>
    <definedName name="Z_5243BB76_C410_452B_9F55_8D5A721CEA3B_.wvu.PrintTitles" localSheetId="0" hidden="1">'Estudos Clinicos HCFMUSP'!$13:$13</definedName>
    <definedName name="Z_5C56A4C5_CEF6_4977_AE7B_E330CF889B3B_.wvu.FilterData" localSheetId="0" hidden="1">'Estudos Clinicos HCFMUSP'!$A$13:$F$381</definedName>
    <definedName name="Z_5CCF4F70_1465_4BFC_BE6E_790880DE93AB_.wvu.FilterData" localSheetId="0" hidden="1">'Estudos Clinicos HCFMUSP'!$A$13:$F$381</definedName>
    <definedName name="Z_5CCF4F70_1465_4BFC_BE6E_790880DE93AB_.wvu.PrintArea" localSheetId="0" hidden="1">'Estudos Clinicos HCFMUSP'!$A$1:$F$381</definedName>
    <definedName name="Z_5CCF4F70_1465_4BFC_BE6E_790880DE93AB_.wvu.PrintTitles" localSheetId="0" hidden="1">'Estudos Clinicos HCFMUSP'!$13:$13</definedName>
    <definedName name="Z_5F2BEDA9_8163_4B62_BC89_F9C6017F0D6F_.wvu.FilterData" localSheetId="0" hidden="1">'Estudos Clinicos HCFMUSP'!$A$13:$F$381</definedName>
    <definedName name="Z_67C3B617_B409_4DDC_AC87_70776F3BDE60_.wvu.FilterData" localSheetId="0" hidden="1">'Estudos Clinicos HCFMUSP'!$A$13:$F$381</definedName>
    <definedName name="Z_67C3B617_B409_4DDC_AC87_70776F3BDE60_.wvu.PrintArea" localSheetId="0" hidden="1">'Estudos Clinicos HCFMUSP'!$A$1:$F$381</definedName>
    <definedName name="Z_67C3B617_B409_4DDC_AC87_70776F3BDE60_.wvu.PrintTitles" localSheetId="0" hidden="1">'Estudos Clinicos HCFMUSP'!$13:$13</definedName>
    <definedName name="Z_6D782E25_AADE_4252_8AB8_8978EA78FDA0_.wvu.FilterData" localSheetId="0" hidden="1">'Estudos Clinicos HCFMUSP'!$A$13:$F$381</definedName>
    <definedName name="Z_77DF7CB1_F991_41FF_A323_D27B6DA199DA_.wvu.FilterData" localSheetId="0" hidden="1">'Estudos Clinicos HCFMUSP'!$A$13:$F$381</definedName>
    <definedName name="Z_8BA249FD_D559_430A_AF6F_5DA803436209_.wvu.FilterData" localSheetId="0" hidden="1">'Estudos Clinicos HCFMUSP'!$A$13:$F$381</definedName>
    <definedName name="Z_8BA249FD_D559_430A_AF6F_5DA803436209_.wvu.PrintArea" localSheetId="0" hidden="1">'Estudos Clinicos HCFMUSP'!$A$1:$F$381</definedName>
    <definedName name="Z_8BA249FD_D559_430A_AF6F_5DA803436209_.wvu.PrintTitles" localSheetId="0" hidden="1">'Estudos Clinicos HCFMUSP'!$13:$13</definedName>
    <definedName name="Z_9017DB29_7FD1_4420_B978_13E7AF1255A6_.wvu.FilterData" localSheetId="0" hidden="1">'Estudos Clinicos HCFMUSP'!$A$13:$F$381</definedName>
    <definedName name="Z_A168A537_2D55_40DE_9B59_6FE9EEC4CC84_.wvu.FilterData" localSheetId="0" hidden="1">'Estudos Clinicos HCFMUSP'!$A$13:$F$381</definedName>
    <definedName name="Z_A168A537_2D55_40DE_9B59_6FE9EEC4CC84_.wvu.PrintArea" localSheetId="0" hidden="1">'Estudos Clinicos HCFMUSP'!$A$1:$F$381</definedName>
    <definedName name="Z_A168A537_2D55_40DE_9B59_6FE9EEC4CC84_.wvu.PrintTitles" localSheetId="0" hidden="1">'Estudos Clinicos HCFMUSP'!$13:$13</definedName>
    <definedName name="Z_B448B263_BF4A_4B90_83E4_2B86D86FF422_.wvu.FilterData" localSheetId="0" hidden="1">'Estudos Clinicos HCFMUSP'!$A$13:$F$381</definedName>
    <definedName name="Z_B448B263_BF4A_4B90_83E4_2B86D86FF422_.wvu.PrintArea" localSheetId="0" hidden="1">'Estudos Clinicos HCFMUSP'!$A$1:$F$381</definedName>
    <definedName name="Z_B448B263_BF4A_4B90_83E4_2B86D86FF422_.wvu.PrintTitles" localSheetId="0" hidden="1">'Estudos Clinicos HCFMUSP'!$13:$13</definedName>
    <definedName name="Z_B57A2BA4_F237_4418_8D63_6F20735E3D99_.wvu.FilterData" localSheetId="0" hidden="1">'Estudos Clinicos HCFMUSP'!$A$13:$F$381</definedName>
    <definedName name="Z_B57A2BA4_F237_4418_8D63_6F20735E3D99_.wvu.PrintArea" localSheetId="0" hidden="1">'Estudos Clinicos HCFMUSP'!$A$1:$F$381</definedName>
    <definedName name="Z_B57A2BA4_F237_4418_8D63_6F20735E3D99_.wvu.PrintTitles" localSheetId="0" hidden="1">'Estudos Clinicos HCFMUSP'!$13:$13</definedName>
    <definedName name="Z_C797BE68_164A_49AA_BAA2_A423DF856840_.wvu.FilterData" localSheetId="0" hidden="1">'Estudos Clinicos HCFMUSP'!$A$13:$F$381</definedName>
    <definedName name="Z_CB72FC0E_D68B_49B6_8D83_5B7C5FB73AA4_.wvu.FilterData" localSheetId="0" hidden="1">'Estudos Clinicos HCFMUSP'!$A$13:$F$381</definedName>
    <definedName name="Z_D12A85D2_F286_403F_A35B_C7FA9E1814F3_.wvu.FilterData" localSheetId="0" hidden="1">'Estudos Clinicos HCFMUSP'!#REF!</definedName>
    <definedName name="Z_D3FB89DA_4A9D_4991_BD01_0AD222F1663F_.wvu.FilterData" localSheetId="0" hidden="1">'Estudos Clinicos HCFMUSP'!$A$13:$F$381</definedName>
    <definedName name="Z_D3FB89DA_4A9D_4991_BD01_0AD222F1663F_.wvu.PrintArea" localSheetId="0" hidden="1">'Estudos Clinicos HCFMUSP'!$A$1:$F$381</definedName>
    <definedName name="Z_D3FB89DA_4A9D_4991_BD01_0AD222F1663F_.wvu.PrintTitles" localSheetId="0" hidden="1">'Estudos Clinicos HCFMUSP'!$13:$13</definedName>
    <definedName name="Z_D4AE8923_98FE_40AB_895A_2487B6717092_.wvu.FilterData" localSheetId="0" hidden="1">'Estudos Clinicos HCFMUSP'!$A$13:$F$381</definedName>
    <definedName name="Z_DD3C2F20_A6C0_4B3C_9F68_B52CFC1E06E2_.wvu.FilterData" localSheetId="0" hidden="1">'Estudos Clinicos HCFMUSP'!$A$13:$F$381</definedName>
    <definedName name="Z_DDE39AF3_101E_4A96_983A_2E39F6FE8FE6_.wvu.FilterData" localSheetId="0" hidden="1">'Estudos Clinicos HCFMUSP'!$A$13:$F$381</definedName>
    <definedName name="Z_E46ADE08_63AA_4EBB_B568_93A6816BC1AB_.wvu.FilterData" localSheetId="0" hidden="1">'Estudos Clinicos HCFMUSP'!$A$13:$F$381</definedName>
    <definedName name="Z_E63BC788_4A2E_4CA6_9EAC_B9693A37449D_.wvu.FilterData" localSheetId="0" hidden="1">'Estudos Clinicos HCFMUSP'!$A$13:$F$381</definedName>
    <definedName name="Z_EED32482_4289_43B7_A000_361557F20922_.wvu.FilterData" localSheetId="0" hidden="1">'Estudos Clinicos HCFMUSP'!$A$13:$F$381</definedName>
    <definedName name="Z_EED32482_4289_43B7_A000_361557F20922_.wvu.PrintArea" localSheetId="0" hidden="1">'Estudos Clinicos HCFMUSP'!$A$1:$F$381</definedName>
    <definedName name="Z_EED32482_4289_43B7_A000_361557F20922_.wvu.PrintTitles" localSheetId="0" hidden="1">'Estudos Clinicos HCFMUSP'!$13:$13</definedName>
    <definedName name="Z_F262FC75_DA46_456C_AD58_3761E894EE40_.wvu.FilterData" localSheetId="0" hidden="1">'Estudos Clinicos HCFMUSP'!$A$13:$F$381</definedName>
    <definedName name="Z_F7433316_941E_48CE_8BCC_96DB3FB0D9CC_.wvu.FilterData" localSheetId="0" hidden="1">'Estudos Clinicos HCFMUSP'!$A$13:$F$381</definedName>
    <definedName name="Z_F7433316_941E_48CE_8BCC_96DB3FB0D9CC_.wvu.PrintArea" localSheetId="0" hidden="1">'Estudos Clinicos HCFMUSP'!$A$1:$F$381</definedName>
    <definedName name="Z_F7433316_941E_48CE_8BCC_96DB3FB0D9CC_.wvu.PrintTitles" localSheetId="0" hidden="1">'Estudos Clinicos HCFMUSP'!$13:$13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1" i="4" l="1"/>
</calcChain>
</file>

<file path=xl/sharedStrings.xml><?xml version="1.0" encoding="utf-8"?>
<sst xmlns="http://schemas.openxmlformats.org/spreadsheetml/2006/main" count="1136" uniqueCount="649">
  <si>
    <t>FM / HCFMUSP</t>
  </si>
  <si>
    <t>Nº</t>
  </si>
  <si>
    <t>CG</t>
  </si>
  <si>
    <t>RESPONSÁVEL</t>
  </si>
  <si>
    <t>VALOR CONTRATO</t>
  </si>
  <si>
    <t>ESTUDOS CLÍNICOS</t>
  </si>
  <si>
    <t>PATROCINADOR</t>
  </si>
  <si>
    <t>Estudos Clínicos Ativos Posição em 31 de dezembro 2024</t>
  </si>
  <si>
    <t>Elias David Neto</t>
  </si>
  <si>
    <t>Hospital Albert Einstein</t>
  </si>
  <si>
    <t>Est Clin Bayer 100554 - Covance</t>
  </si>
  <si>
    <t>Luiz Augusto Carneiro Dalbuquerque</t>
  </si>
  <si>
    <t>Covance</t>
  </si>
  <si>
    <t>Tarcisio Eloy Pessoa De Barros Filho</t>
  </si>
  <si>
    <t>Sanofi-Aventis</t>
  </si>
  <si>
    <t>Marcel Cerqueira Cesar Machado</t>
  </si>
  <si>
    <t>Bayer Healthcare</t>
  </si>
  <si>
    <t>Marcello Delano Bronstein</t>
  </si>
  <si>
    <t>Novartis Biociências</t>
  </si>
  <si>
    <t>Luiz Fernando Onuchic</t>
  </si>
  <si>
    <t>Antonio Carlos Pastorino</t>
  </si>
  <si>
    <t>Mead Johnson</t>
  </si>
  <si>
    <t>Hospital Benenficiência Portuguesa</t>
  </si>
  <si>
    <t>Evaldo Stanislau A. De Araujo</t>
  </si>
  <si>
    <t>Janssen-Cilag</t>
  </si>
  <si>
    <t>Richard Louis Voegels</t>
  </si>
  <si>
    <t>Johnson &amp; Johnson do Brasil</t>
  </si>
  <si>
    <t>Ludhmila Abrahão Hajjar</t>
  </si>
  <si>
    <t>Population Helth</t>
  </si>
  <si>
    <t>Claudio Roberto Cernea</t>
  </si>
  <si>
    <t>PPD do Brasil</t>
  </si>
  <si>
    <t>Silvia Maria Ibidi</t>
  </si>
  <si>
    <t>PPD Development</t>
  </si>
  <si>
    <t>Silvia Maria De Oliveira Tittan</t>
  </si>
  <si>
    <t>Roche</t>
  </si>
  <si>
    <t>Renata Cantisani Di Francesco</t>
  </si>
  <si>
    <t>Mario Rodrigues Louzã Neto</t>
  </si>
  <si>
    <t>William Carlos Nahas</t>
  </si>
  <si>
    <t>Novartis</t>
  </si>
  <si>
    <t>Aluisio Augusto Cotrim Segurado</t>
  </si>
  <si>
    <t>Abbvie</t>
  </si>
  <si>
    <t>Gilead Sciences</t>
  </si>
  <si>
    <t>Maria Helena Vaisbich Guimaraes</t>
  </si>
  <si>
    <t>Raptor</t>
  </si>
  <si>
    <t>Clóvis Artur Almeida Da Silva</t>
  </si>
  <si>
    <t>variável</t>
  </si>
  <si>
    <t>Bristol - Myers Squibb</t>
  </si>
  <si>
    <t>Vanderson Geraldo Rocha</t>
  </si>
  <si>
    <t>Icon Pesquisas Clínicas</t>
  </si>
  <si>
    <t>Contatti</t>
  </si>
  <si>
    <t>Luiz Vicente Ribeiro Ferreira Da S Filho</t>
  </si>
  <si>
    <t>Maria Denise F. Takahashi</t>
  </si>
  <si>
    <t>Walter Yukihiko Takahashi</t>
  </si>
  <si>
    <t>Rosa Ferreira Dos Santos</t>
  </si>
  <si>
    <t>Pedro Puech-Leao</t>
  </si>
  <si>
    <t>W.L. Gore</t>
  </si>
  <si>
    <t>Luiz Roberto Salgado</t>
  </si>
  <si>
    <t>Bruno Gualano</t>
  </si>
  <si>
    <t>Nagase</t>
  </si>
  <si>
    <t>Amgen</t>
  </si>
  <si>
    <t>Marco Kawamura Demange</t>
  </si>
  <si>
    <t>Johnson &amp; Johnson</t>
  </si>
  <si>
    <t>Manoel Jacobsen Teixeira</t>
  </si>
  <si>
    <t>Mundpharma</t>
  </si>
  <si>
    <t>Expedito José De Albuquerque Luna</t>
  </si>
  <si>
    <t>Biomerieux</t>
  </si>
  <si>
    <t>Beaufour</t>
  </si>
  <si>
    <t>Joaquim Carlos Rodrigues</t>
  </si>
  <si>
    <t>Astrazeneca Pesquisas Clínicas</t>
  </si>
  <si>
    <t>Bayer</t>
  </si>
  <si>
    <t>PPD</t>
  </si>
  <si>
    <t>Gilda Porta</t>
  </si>
  <si>
    <t>José Albino Da Paz</t>
  </si>
  <si>
    <t>Takeda</t>
  </si>
  <si>
    <t>Helio Helks</t>
  </si>
  <si>
    <t>Boheringer</t>
  </si>
  <si>
    <t xml:space="preserve">Biogen </t>
  </si>
  <si>
    <t>JBS</t>
  </si>
  <si>
    <t>Maria José Carvalho Carmona</t>
  </si>
  <si>
    <t>Univ. Laval</t>
  </si>
  <si>
    <t>Heraldo Possolo De Souza</t>
  </si>
  <si>
    <t xml:space="preserve">BOH </t>
  </si>
  <si>
    <t>Astrazeneca</t>
  </si>
  <si>
    <t>Maria Cassia Jacintho Mendes Corrêa</t>
  </si>
  <si>
    <t>Schering do Brasil</t>
  </si>
  <si>
    <t>Luciana Parente Costa Seguro</t>
  </si>
  <si>
    <t>Glaxo</t>
  </si>
  <si>
    <t>Libbs Farmacêutica</t>
  </si>
  <si>
    <t>Edmar Zanoteli</t>
  </si>
  <si>
    <t>Sarepta</t>
  </si>
  <si>
    <t>Helena Paula Brentani</t>
  </si>
  <si>
    <t>Servier</t>
  </si>
  <si>
    <t>Kette Dualibi Ramos Valente</t>
  </si>
  <si>
    <t>Prati Donaduzzi</t>
  </si>
  <si>
    <t>Pfizer</t>
  </si>
  <si>
    <t>Leandro Cabral Zacharias</t>
  </si>
  <si>
    <t>Sonia Maria Dozzi Brucki</t>
  </si>
  <si>
    <t>H. Lundek</t>
  </si>
  <si>
    <t>Quark</t>
  </si>
  <si>
    <t>Janssen</t>
  </si>
  <si>
    <t>Aerta Pharma</t>
  </si>
  <si>
    <t>Eurofarma</t>
  </si>
  <si>
    <t>Fundação Hemocentro de Ribeirão Preto</t>
  </si>
  <si>
    <t>Alzchem</t>
  </si>
  <si>
    <t>Arthur Guerra De Andrade</t>
  </si>
  <si>
    <t xml:space="preserve">Greencare </t>
  </si>
  <si>
    <t>Maria Notomi Sato</t>
  </si>
  <si>
    <t>Merck</t>
  </si>
  <si>
    <t>Eloísa Silva Dutra De Oliveira Bonfá</t>
  </si>
  <si>
    <t>Dagoberto Callegaro</t>
  </si>
  <si>
    <t>Acerta</t>
  </si>
  <si>
    <t>Wilson Jacob Filho</t>
  </si>
  <si>
    <t>Shionogi</t>
  </si>
  <si>
    <t>Parexel</t>
  </si>
  <si>
    <t>Quintiles</t>
  </si>
  <si>
    <t>Magda Maria Sales Carneiro Sampaio</t>
  </si>
  <si>
    <t>Marcio Carlos Machado</t>
  </si>
  <si>
    <t>Giuliana Stravinskas Durigon</t>
  </si>
  <si>
    <t>F. Hoffman</t>
  </si>
  <si>
    <t>Ricardo Nitrini</t>
  </si>
  <si>
    <t>GMP Orphan</t>
  </si>
  <si>
    <t>Vicente Odone Filho</t>
  </si>
  <si>
    <t>Maria Bernadete Dutra Resende</t>
  </si>
  <si>
    <t>DMD-ICHC-PTC</t>
  </si>
  <si>
    <t>Est Clin Registry - Neuro - Sanofi</t>
  </si>
  <si>
    <t>Sanofi</t>
  </si>
  <si>
    <t>Cyro Festa Neto</t>
  </si>
  <si>
    <t>Amryt</t>
  </si>
  <si>
    <t>Jorge David Aivazoglou Carneiro</t>
  </si>
  <si>
    <t>Daiichi</t>
  </si>
  <si>
    <t>José Antonio Sanches Jr.</t>
  </si>
  <si>
    <t>Gelnex</t>
  </si>
  <si>
    <t>Edmund Chada Baracat</t>
  </si>
  <si>
    <t>Pedro Francisco Giavina-Bianchi Junior</t>
  </si>
  <si>
    <t>Cintia Cercato</t>
  </si>
  <si>
    <t>Novo Nordisk</t>
  </si>
  <si>
    <t>José Otavio Costa Auler Junior</t>
  </si>
  <si>
    <t>Hcor</t>
  </si>
  <si>
    <t>Cláudia Pinto Marques Souza De Oliveira</t>
  </si>
  <si>
    <t>Inventiv</t>
  </si>
  <si>
    <t>Eli Lilly</t>
  </si>
  <si>
    <t>Claudia Goldenstein Schainberg</t>
  </si>
  <si>
    <t>Est Clin 105.112 - Hemato - Viracta</t>
  </si>
  <si>
    <t>Viracta</t>
  </si>
  <si>
    <t>Maria Elizabeth Rossi Da Silva</t>
  </si>
  <si>
    <t>Jorge Elias Kalil Filho</t>
  </si>
  <si>
    <t>Berenice Bilharinho De Mendonca</t>
  </si>
  <si>
    <t>Anna Sara Shafferman Levin</t>
  </si>
  <si>
    <t>Janssen Pesquisas Clínicas</t>
  </si>
  <si>
    <t>Irene De Lourdes Noronha</t>
  </si>
  <si>
    <t>Iqvia</t>
  </si>
  <si>
    <t>Est Clin 105.469 - Hemato - Baxalta</t>
  </si>
  <si>
    <t>Baxalta</t>
  </si>
  <si>
    <t>Gamida</t>
  </si>
  <si>
    <t>Esper Georges Kallás</t>
  </si>
  <si>
    <t>Inc Research</t>
  </si>
  <si>
    <t>Regina Matsunaga Martins</t>
  </si>
  <si>
    <t>Ultragenyx</t>
  </si>
  <si>
    <t>Rosana Camara Agondi Leite</t>
  </si>
  <si>
    <t>PTC Therapeutics</t>
  </si>
  <si>
    <t>Biomarin</t>
  </si>
  <si>
    <t>Chong Ae Kim</t>
  </si>
  <si>
    <t>Flair José Carrilho</t>
  </si>
  <si>
    <t>Frederico Mennucci De Haidar Jorge</t>
  </si>
  <si>
    <t>Apellis Pharmaceuticals</t>
  </si>
  <si>
    <t>Ricardo Romiti</t>
  </si>
  <si>
    <t>Mcneil Panama</t>
  </si>
  <si>
    <t>Boehringer</t>
  </si>
  <si>
    <t>Juliana Folloni Fernandes</t>
  </si>
  <si>
    <t>Blanchard</t>
  </si>
  <si>
    <t>Giorgione Leite De Freitas Batista</t>
  </si>
  <si>
    <t>Eduardo Magalhães Rego</t>
  </si>
  <si>
    <t>Hospital Sirio Libanês</t>
  </si>
  <si>
    <t>Lilian Maria Cristofani</t>
  </si>
  <si>
    <t xml:space="preserve">Labcorp </t>
  </si>
  <si>
    <t>Medpace</t>
  </si>
  <si>
    <t>Libbs</t>
  </si>
  <si>
    <t>Resolution</t>
  </si>
  <si>
    <t>Mariana Hollanda Martins Da Rocha</t>
  </si>
  <si>
    <t xml:space="preserve">Vicente Odone Filho </t>
  </si>
  <si>
    <t xml:space="preserve">Amgen </t>
  </si>
  <si>
    <t xml:space="preserve">Maria Fernanda Bádue Pereira </t>
  </si>
  <si>
    <t>Luciana Maria Mattei De Arruda Campos</t>
  </si>
  <si>
    <t xml:space="preserve">Roche </t>
  </si>
  <si>
    <t>Notco</t>
  </si>
  <si>
    <t>Eduardo Guimarães Hourneaux De Moura</t>
  </si>
  <si>
    <t xml:space="preserve">Iventiva Pharmaceuticals </t>
  </si>
  <si>
    <t>Gilead</t>
  </si>
  <si>
    <t>Otsuka Phamaceutical</t>
  </si>
  <si>
    <t>Est Clin 106.848 - Neuro - Alexion</t>
  </si>
  <si>
    <t>Alexion</t>
  </si>
  <si>
    <t>Alexander Augusto De Lima Jorge</t>
  </si>
  <si>
    <t>Angela Carvalho Freitas</t>
  </si>
  <si>
    <t>Vertex</t>
  </si>
  <si>
    <t xml:space="preserve">PPD </t>
  </si>
  <si>
    <t>Thiago Junqueira Avelino Da Silva</t>
  </si>
  <si>
    <t>Clovis Artur Almeida Da Silva</t>
  </si>
  <si>
    <t>Louise Cominato</t>
  </si>
  <si>
    <t>Raquel Soares Jallad</t>
  </si>
  <si>
    <t xml:space="preserve">Biotecnologia </t>
  </si>
  <si>
    <t>WCT</t>
  </si>
  <si>
    <t>Tânia Aparecida Sartori Sanchez Bachega</t>
  </si>
  <si>
    <t>Geraldo Busatto Filho</t>
  </si>
  <si>
    <t>Olavo Pires De Camargo</t>
  </si>
  <si>
    <t>Orestes Vicente Forlenza</t>
  </si>
  <si>
    <t>Eduardo Luiz Rachid Cançado</t>
  </si>
  <si>
    <t>Claudia Pinto Marques Souza De Oliveira</t>
  </si>
  <si>
    <t>Cerner</t>
  </si>
  <si>
    <t>Leonel Tadao Takada</t>
  </si>
  <si>
    <t>CTI</t>
  </si>
  <si>
    <t>Renata Barbosa Paolilo</t>
  </si>
  <si>
    <t xml:space="preserve">Boehringer Ingelheim International </t>
  </si>
  <si>
    <t>Beigene Brasil Ltda.</t>
  </si>
  <si>
    <t>Pharmaceutical Research Associates Ltda</t>
  </si>
  <si>
    <t>Ppd</t>
  </si>
  <si>
    <t>ESM</t>
  </si>
  <si>
    <t>The Washington University</t>
  </si>
  <si>
    <t>Chinook</t>
  </si>
  <si>
    <t>Lucia Maria Mattei De Arruda Campos</t>
  </si>
  <si>
    <t>Fundação Butantã</t>
  </si>
  <si>
    <t>Bristol</t>
  </si>
  <si>
    <t xml:space="preserve">Vera Therapeutics </t>
  </si>
  <si>
    <t xml:space="preserve">Janssen Cilag Farmacêutica </t>
  </si>
  <si>
    <t>Maria Fernanda Bádue Pereira</t>
  </si>
  <si>
    <t xml:space="preserve">PPD do Brasil </t>
  </si>
  <si>
    <t>Letícia Pereira Brito De Sampaio</t>
  </si>
  <si>
    <t xml:space="preserve">Merck Sharp &amp; Dohme Farmacêutica </t>
  </si>
  <si>
    <t>Pfizer Inc.</t>
  </si>
  <si>
    <t>Viracta Therapeutics</t>
  </si>
  <si>
    <t>Alexion Pharmaceuticals, Inc.)</t>
  </si>
  <si>
    <t>Crinetics Pharmaceuticals, Inc</t>
  </si>
  <si>
    <t>BeiGene, Ltd.</t>
  </si>
  <si>
    <t>Dan Linetzky Waitzberg</t>
  </si>
  <si>
    <t>DIVCOM S/A</t>
  </si>
  <si>
    <t>Dermato-Abbvie</t>
  </si>
  <si>
    <t>Novartis Biociências S/A</t>
  </si>
  <si>
    <t>Chinook Therapeutics, Inc</t>
  </si>
  <si>
    <t>Andreia Watanabe</t>
  </si>
  <si>
    <t xml:space="preserve">PPD Development </t>
  </si>
  <si>
    <t xml:space="preserve">Parexel International </t>
  </si>
  <si>
    <t xml:space="preserve">Pharmaceuticals Research </t>
  </si>
  <si>
    <t xml:space="preserve">Janssen-Cilag </t>
  </si>
  <si>
    <t xml:space="preserve">Abbvie Farmaceutica </t>
  </si>
  <si>
    <t>Beigene</t>
  </si>
  <si>
    <t xml:space="preserve">Sanofi Medley Farmacêutica </t>
  </si>
  <si>
    <t xml:space="preserve">Medpace Clinical </t>
  </si>
  <si>
    <t>Raquel Leão Orfali</t>
  </si>
  <si>
    <t>Amgen </t>
  </si>
  <si>
    <t xml:space="preserve">Boehringer </t>
  </si>
  <si>
    <t xml:space="preserve">Sanofi-Aventis </t>
  </si>
  <si>
    <t>Ana Paula Beltran Moschione Castro</t>
  </si>
  <si>
    <t xml:space="preserve">AstraZeneca do Brasil </t>
  </si>
  <si>
    <t>Rossana Pulcineli Vieira Francisco</t>
  </si>
  <si>
    <t xml:space="preserve">Novartis Biociências </t>
  </si>
  <si>
    <t xml:space="preserve">Janssen Cilag </t>
  </si>
  <si>
    <t>Alkermes</t>
  </si>
  <si>
    <t xml:space="preserve">Novo Nordisk </t>
  </si>
  <si>
    <t xml:space="preserve">Acadia Pharmaceuticals </t>
  </si>
  <si>
    <t xml:space="preserve">Sanofi Medley </t>
  </si>
  <si>
    <t>Regeneron Pharmaceuticals</t>
  </si>
  <si>
    <t>Monash University</t>
  </si>
  <si>
    <t xml:space="preserve">Eli Lilly do Basil </t>
  </si>
  <si>
    <t>Produtos Roche</t>
  </si>
  <si>
    <t>CELGENE CORPORATION</t>
  </si>
  <si>
    <t>André Silva Franco</t>
  </si>
  <si>
    <t xml:space="preserve">Ages Bioactive </t>
  </si>
  <si>
    <t xml:space="preserve">Novartis Viociências </t>
  </si>
  <si>
    <t xml:space="preserve">Abbvie Farmacêutica </t>
  </si>
  <si>
    <t>Clinipace</t>
  </si>
  <si>
    <t xml:space="preserve">Syneos </t>
  </si>
  <si>
    <t>ALEXION/ASTRAZENECA </t>
  </si>
  <si>
    <t>GLAXOSMITHKLINE</t>
  </si>
  <si>
    <t>Avanti</t>
  </si>
  <si>
    <t>Alexion Pharmaceuticals</t>
  </si>
  <si>
    <t>Roberta Muriel Longo Roepke</t>
  </si>
  <si>
    <t>Leandro Utino Taniguchi</t>
  </si>
  <si>
    <t xml:space="preserve">Braincare </t>
  </si>
  <si>
    <t>Beneficência Portuguesa</t>
  </si>
  <si>
    <t>AGS</t>
  </si>
  <si>
    <t>Hospital Moinho de Vento</t>
  </si>
  <si>
    <t>Speron Therapeutics</t>
  </si>
  <si>
    <t>Total dos Estudos Clínicos no HC FMUSP em 31 de dezembro 2024</t>
  </si>
  <si>
    <t>Clarisse Martins Machado</t>
  </si>
  <si>
    <t>Vilma Leyton</t>
  </si>
  <si>
    <t>Est Clin Benefit - Ext - Bristol</t>
  </si>
  <si>
    <t>Est Clin Rised_L_01930 IOT - Sanofi</t>
  </si>
  <si>
    <t>Est Clin Conqol - Janssen - Louz?</t>
  </si>
  <si>
    <t>Est Clin Step - Figado - Bayer</t>
  </si>
  <si>
    <t>Est Clin Csom230C2305 - Endocrino - Novartis</t>
  </si>
  <si>
    <t>Est Clin Ketop_L_03102 - Otorrino - Sanofi</t>
  </si>
  <si>
    <t>Est Clin Comfort - Ml 21467 - Nefro - Roche</t>
  </si>
  <si>
    <t>Est Clin Csom230C2402 - Endocrino - Novart</t>
  </si>
  <si>
    <t>Est Clin 04 - 0 - 199 - HU - PPD</t>
  </si>
  <si>
    <t>Est Clin Exelixis 56 Marcos - PPD Brasil</t>
  </si>
  <si>
    <t>Est Clin Tmc435 - Tidp16 - C216 - ICHC - Janssen</t>
  </si>
  <si>
    <t>Est Clin Population Health - InCor</t>
  </si>
  <si>
    <t>Est Clin Csom230D2401 - ICHC - Novartis</t>
  </si>
  <si>
    <t>Est Clin Jjmb - Acc - 01 - 11 - Otor. - Johnson</t>
  </si>
  <si>
    <t>Est Clin Vx - 950Hep3002 - ICHC - Janssen</t>
  </si>
  <si>
    <t>Est Clin Crad001Abr27T - Urologia - Novartis</t>
  </si>
  <si>
    <t>Est Clin 0113/11 - ICr - Mead Johnson</t>
  </si>
  <si>
    <t>Est Clin Otsuka 156 - 10 - 291 - LIM29 Covance</t>
  </si>
  <si>
    <t>Est Clin Csom230B2406 - Endocrino - Novartis</t>
  </si>
  <si>
    <t>Est Clin Great - ICHC - W.L. Gore</t>
  </si>
  <si>
    <t>Est Clin Claf237A23156 - LIM 18 - Novarts</t>
  </si>
  <si>
    <t>Est. Clin. Crfb002Ab02 - Oftalmo - Novartis</t>
  </si>
  <si>
    <t>Est.Clin. Clin 1275Psy0001 - Derm. - Janssen</t>
  </si>
  <si>
    <t>Est Clin Ctbm100Dbr01 - ICr - Novartis</t>
  </si>
  <si>
    <t>Est Clin Pci - 32765 - Mcl - 3002 - ICHC - Janssen</t>
  </si>
  <si>
    <t>Est Clin 103.387 - ICHC - Contatti</t>
  </si>
  <si>
    <t>Est Clin C25003 - ICHC - Icon</t>
  </si>
  <si>
    <t>Est Cl Im101301 - ICr - Brist - Clovis Silva</t>
  </si>
  <si>
    <t>Est Clin Wa 28117 - ICr - Roche - Clovis Silva</t>
  </si>
  <si>
    <t>Est Clin Wa 28118 - ICr - Roche - Clovis Silva</t>
  </si>
  <si>
    <t>Est Clin 103.632 - ICr - Raptor</t>
  </si>
  <si>
    <t>Est Clin 103.731 - ICHC - Gilead</t>
  </si>
  <si>
    <t>Est Clin M14 - 225 - ICHC - Abbvie</t>
  </si>
  <si>
    <t>Est Clin Crad001A2433 - ICHC - Novartis</t>
  </si>
  <si>
    <t>Est Clin Cfty720D2311 - ICr - Novartis</t>
  </si>
  <si>
    <t>Est Clin Csom230B2411 - ICHC - Novartis</t>
  </si>
  <si>
    <t>Est Clin - C16019 - ICHC - PPD</t>
  </si>
  <si>
    <t>Est Clin Obs13780 - Dune - LIM 18 - Sanofi</t>
  </si>
  <si>
    <t>Est Clin Registro Gaucher - ICr - Sanofi</t>
  </si>
  <si>
    <t>Est Clin Registro Pompe - ICr - Sanofi</t>
  </si>
  <si>
    <t>Est Clin Achn - 490 - 007 - ICHC - PPD</t>
  </si>
  <si>
    <t>Est Clin Bay 80 - 6946/17067 - ICHC - Bayer</t>
  </si>
  <si>
    <t>Est Clin Csom230B2412 - ICHC - Novartis</t>
  </si>
  <si>
    <t>Est Clin Sygma 2 - ICr - AstraZeneca</t>
  </si>
  <si>
    <t>Est Clin Sagit - ICHC - Endocrino - Beaufour</t>
  </si>
  <si>
    <t>Est Clin Zika - Imt - LIM52 - Biomerieux</t>
  </si>
  <si>
    <t>Est Clin 104.217 - ICHC - Neuro - Mundipharma</t>
  </si>
  <si>
    <t>Est Clin 105.200 - IOT - Johnson</t>
  </si>
  <si>
    <t>Est Clin 105.056 - ICHC - Hemato - Amgen</t>
  </si>
  <si>
    <t>Est Clin 105.482 - ICHC - Reumato - Nagase</t>
  </si>
  <si>
    <t>Est Clin 105.497 - IPQ - Prati Donaduzzi</t>
  </si>
  <si>
    <t>Est Clin 105.452 - ICHC - Hemato - Janssen</t>
  </si>
  <si>
    <t>Est Clin Cl3 - 95008 - 001 - IPQ - Servier</t>
  </si>
  <si>
    <t>Est Clin Cl3 - 95008 - 002 - IPQ - Servier</t>
  </si>
  <si>
    <t>Est Clin Distrofias Musculares - Sarepta</t>
  </si>
  <si>
    <t>Est Clin 105.892 - ICHC - Libbs</t>
  </si>
  <si>
    <t>Est Clin ISS/GSK 213106 - ICHC - Reumato - GSK</t>
  </si>
  <si>
    <t>Est Clin Misp#60384 - ICHC - LIM 52 - Schering</t>
  </si>
  <si>
    <t>Est Clin 106.038 - ICHC - Uro - AstraZeneca</t>
  </si>
  <si>
    <t>Est Clin 106.689 - ICHC - Hemato - Abbvie</t>
  </si>
  <si>
    <t>Est Clin Boh - Br - 01 - IC - Emergencia Clinica</t>
  </si>
  <si>
    <t>Est Clin Hemotion - ICHC - Anest Univ - Laval</t>
  </si>
  <si>
    <t>Est Clin 106.373 - ICHC - Reumato - JBS</t>
  </si>
  <si>
    <t>Est Clin 106.416 - ICHC - Neuro - Biogen</t>
  </si>
  <si>
    <t>Est Clin Pt 5019/2022 - IPQ - Boehringer</t>
  </si>
  <si>
    <t>Est Clin 106.539 - ICHC - Hemato - Takeda</t>
  </si>
  <si>
    <t>Est Clin 106.839 - ICHC - Reumato - GSK</t>
  </si>
  <si>
    <t>Est Clin 106.686 - LIM56 - Merck</t>
  </si>
  <si>
    <t>Est Clin 107.023 - IPER - Greencare</t>
  </si>
  <si>
    <t>Est Clin 107.190 - ICHC - Reumato - Alzchem</t>
  </si>
  <si>
    <t>Est Clin 107.792 - IC - Hemato - Hemocentro RP</t>
  </si>
  <si>
    <t>Est Clin Contrato 107648 - IOT - Eurofarma</t>
  </si>
  <si>
    <t>Est Clin 107.304 - LIM 52 - Takeda</t>
  </si>
  <si>
    <t>Est Clin Tmc435Hpc4013 - ICHC - Janssen</t>
  </si>
  <si>
    <t>Est Clin Csom230B2219 - ICHC - Endocrino</t>
  </si>
  <si>
    <t>Est Clin Ace - Cl - 007 - ICHC - Hemato - Acerta</t>
  </si>
  <si>
    <t>Est Clin Tmc435Hpc4012 - ICHC - MI - Janssen</t>
  </si>
  <si>
    <t>Est Clin Regift - ICHC - Quark</t>
  </si>
  <si>
    <t>Est Clin 14861B - ICHC - Neuro - H.Lundek</t>
  </si>
  <si>
    <t>Est Clin Gx29639 - ICHC - Oftalmo - Roche</t>
  </si>
  <si>
    <t>Est Clin Gx29633 - ICHC - Oftalmo - Roche</t>
  </si>
  <si>
    <t>Est Clin A3921104 - ICr - Pfizer</t>
  </si>
  <si>
    <t>Est Clin Wa29231 - ICr - Roche</t>
  </si>
  <si>
    <t>Est Clin Zoster 049 - Geriatria - Glaxo</t>
  </si>
  <si>
    <t>Est Clin 104.145 - ICr - F. Hoffman</t>
  </si>
  <si>
    <t>Est Clin 104.108 - ICr - Janssen</t>
  </si>
  <si>
    <t>Est Clin 104.360 - ICHC - Endocrino - Novartis</t>
  </si>
  <si>
    <t>Est Clin Nsmm - 5001 - ICHC - Hemato - PPD</t>
  </si>
  <si>
    <t>Est Clin Mk - 8962 - 043 - 0015 - ICr - Merck</t>
  </si>
  <si>
    <t>Est Clin Alxn1210 - Pnh - Hemato - Quintiles</t>
  </si>
  <si>
    <t>Est Clin Re - Covery Tvp/Ep - ICHC - Parexel</t>
  </si>
  <si>
    <t>Est Clin D - Fr - 52120 - 223 - ICHC - Uro - Covance</t>
  </si>
  <si>
    <t>Est Clin Credible - ICHC - Uro - Shionogi</t>
  </si>
  <si>
    <t>Est Clin Zoster 056 - ICHC - Geriatria - Glaxo</t>
  </si>
  <si>
    <t>Est Clin Zoster 067 - ICHC - Geriatria - Glaxo</t>
  </si>
  <si>
    <t>Est Clin Clbh589D2222 - Hemato - Novartis</t>
  </si>
  <si>
    <t>Est Clin Ace - Ly - 308 - Hemato - Acerta</t>
  </si>
  <si>
    <t>Est Clin Ma30143 - ICHC - Neuro - Roche</t>
  </si>
  <si>
    <t>Est Clin Efc14153 - ICr - Sanofi</t>
  </si>
  <si>
    <t>Est Clin Efc15246 - ICHC - Hemato - Sanofi</t>
  </si>
  <si>
    <t>Est Clin 104.068 - ICHC - Dermato - Gelnex</t>
  </si>
  <si>
    <t>Est Clin Bp39056 - ICHC - Neuro - F. Hoffmann</t>
  </si>
  <si>
    <t>Est Clin Du176B - Dus12 - ICr - Hem. - Daliichi</t>
  </si>
  <si>
    <t>Est Clin Ease - ICr - Amryt</t>
  </si>
  <si>
    <t>Est Clin 54767414Amy3001 - ICHC - Hem. - Jans</t>
  </si>
  <si>
    <t>Est Clin M16 - 177 - Dermato - Abbvie</t>
  </si>
  <si>
    <t>Est Clin PTC124 - Gd - 041 - DMD - Neuro - PTC</t>
  </si>
  <si>
    <t>Est Clin C25004 - ICr - Quintiles</t>
  </si>
  <si>
    <t>Est Clin Go39942 - ICHC - Hemato - Covance</t>
  </si>
  <si>
    <t>Est Clin 28431754Dia3018 - ICr - Janssen</t>
  </si>
  <si>
    <t>Est Clin Chelate - Neuro - GMP Orphan</t>
  </si>
  <si>
    <t>Est Clin Cabl0001A2301 - Hemato - Novartis</t>
  </si>
  <si>
    <t>Est Clin 105.037 - ICr - Biomerieux</t>
  </si>
  <si>
    <t>Est Clin K - 877 - 302 - Endocrino - Quintiles</t>
  </si>
  <si>
    <t>Est Clin Pfizer A3921165 - ICr - Inventiv</t>
  </si>
  <si>
    <t>Est Clin M15 - 554 - ICHC - Reumato - Abbvie</t>
  </si>
  <si>
    <t>Est Clin 205646 - ICHC - Reumato - GSK</t>
  </si>
  <si>
    <t>Est Clin I4V - Mc - Jain - Dermato - Eli Lilly</t>
  </si>
  <si>
    <t>Est Clin Chronos - 4 - ICHC - Hemato - Bayer</t>
  </si>
  <si>
    <t>Est Clin Mn39159 - ICHC - Neuro - Roche</t>
  </si>
  <si>
    <t>Est Clin A3921145 - ICr - Inventiv</t>
  </si>
  <si>
    <t>Est Clin Cljc242A2201J - Gastro - Novartis</t>
  </si>
  <si>
    <t>Est Clin Basics - ICHC - Anestesiologia - HCor</t>
  </si>
  <si>
    <t>Est Clin Gr40398 - ICHC - Oftalmo - Roche</t>
  </si>
  <si>
    <t>Est Clin Ex9536 - 4388 - Endocrino - Nordisk</t>
  </si>
  <si>
    <t>Est Clin Wn29922 - ICHC - Neuro - Roche</t>
  </si>
  <si>
    <t>Est Clin D3250R00045 - Imuno - AstraZeneca</t>
  </si>
  <si>
    <t>Est Clin Cogmax - ICHC - Gineco - Eurofarma</t>
  </si>
  <si>
    <t>Est Clin Cqge031C2302 - Imuno - Novartis</t>
  </si>
  <si>
    <t>Est Clin Ux023 - Cl401 - Endocrin - Ultragenyx</t>
  </si>
  <si>
    <t>Est Clin Alxn1210 - Pnh - Inc Research</t>
  </si>
  <si>
    <t>Est Clin 105.398 - ICHC - Hemato - Gamida</t>
  </si>
  <si>
    <t>Est Clin Bcx4430 - 108 - Imunologia - PPD</t>
  </si>
  <si>
    <t>Est Clin 105.405 - ICr - Gamida</t>
  </si>
  <si>
    <t>Est Clin Cseg101A2301 - Hemato - Novartis</t>
  </si>
  <si>
    <t>Est Clin Bn40703 - ICr - Roche</t>
  </si>
  <si>
    <t>Est Clin 021Fsgs16010 - ICHC - Nefro - Iqvia</t>
  </si>
  <si>
    <t>Est Clin 73763989Hpb2001 - ICHC - Mi - Janssen</t>
  </si>
  <si>
    <t>Est Clin Ag348 - C - 006 - ICHC - Hemato - Covance</t>
  </si>
  <si>
    <t>Est Clin Cseg101Abr02 - Hemato - Novartis</t>
  </si>
  <si>
    <t>Est Clin Clci699C2X01B - ICHC - Endoc.Novart</t>
  </si>
  <si>
    <t>Est Clin I8F - Mc - Gpgn - Endocrino - Eli Lilly</t>
  </si>
  <si>
    <t>Est Clin Abx464 - 401 - ICHC - Imuno - Parexel</t>
  </si>
  <si>
    <t>Est Clin Vac89220Hpx3002 - Imunol. - Janssen</t>
  </si>
  <si>
    <t>Est Clin V503 - 049 - ICHC - Imunologia - Merck</t>
  </si>
  <si>
    <t>Est Clin Cljn452D12201C - Gastro - Novartis</t>
  </si>
  <si>
    <t>Est Clin Measure - Ad - ICHC - Dermato - Abbvie</t>
  </si>
  <si>
    <t>Est Clin Ace - Cl - 311 - ICHC - Hemato - Acerta</t>
  </si>
  <si>
    <t>Est Clin Ccfz533A2201 - ICHC - Uro - Novartis</t>
  </si>
  <si>
    <t>Est Clin Pr16586 - 3301902 - La - Geriat - Merck</t>
  </si>
  <si>
    <t>Est Clin Cmbg453B12301 - Hemato - Novartis</t>
  </si>
  <si>
    <t>Est Clin I8F - Mcgphk - ICHC - Indocr.Eli Lily</t>
  </si>
  <si>
    <t>Est Clin Dreamm7 207503 - ICHC - Hemato - GSK</t>
  </si>
  <si>
    <t>Est Clin Cseg101A2203 - Hemato - Novartis</t>
  </si>
  <si>
    <t>Est Clin Cain457Q12301 - Nefro - Novartis</t>
  </si>
  <si>
    <t>Est Clin Bmn111 - 502 - ICr - Icon</t>
  </si>
  <si>
    <t>Est Clin Bmn270 - 301 - ICHC - Hemato - Biomarin</t>
  </si>
  <si>
    <t>Est Clin Ptc124 - Gd - 025 - Dmd - Neuro - Ptc</t>
  </si>
  <si>
    <t>Est Clin Ca41705 - ICHC - Nefro - Roche</t>
  </si>
  <si>
    <t>Est Clin 42756493Can2002 - ICr - Janssen</t>
  </si>
  <si>
    <t>Est Clin Ag348 - C - 011 - ICHC - Hemato - Covance</t>
  </si>
  <si>
    <t>Est Clin Bmn270 - 303 - ICHC - Hemato - Biomarin</t>
  </si>
  <si>
    <t>Est Clin Lft - 304 - ICr - Blanchard</t>
  </si>
  <si>
    <t>Est Clin 119 - 0337 - ICr - Boehringer</t>
  </si>
  <si>
    <t>Est Clin Gr41987 - ICHC - Oftalmo - Roche</t>
  </si>
  <si>
    <t>Est Clin Clnp023A2301 - ICHC - Nefro - Novarts</t>
  </si>
  <si>
    <t>Est Clin Cnto1959Pso4014 - Dermato - Mcneil</t>
  </si>
  <si>
    <t>Est Clin Wa41937 - ICHC - Nefro - Roche</t>
  </si>
  <si>
    <t>Est Clin Estudo Align - ICHC - Iqvia</t>
  </si>
  <si>
    <t>Est Clin Apl - C3G - 204 - ICHC - Nefro - Apellis</t>
  </si>
  <si>
    <t>Est Clin Wn42171 - ICHC - Neuro - Roche</t>
  </si>
  <si>
    <t>Est Clin Meridian - ICHC - Neuro - Apellis</t>
  </si>
  <si>
    <t>Est Clin 232Sm203 - ICr - Iqvia</t>
  </si>
  <si>
    <t>Est Clin Bo42354 - ICr - Roche</t>
  </si>
  <si>
    <t>Est Clin Dialize - ICHC - Nefro - AstraZeneca</t>
  </si>
  <si>
    <t>Est Clin Cqge031C2302E1 - Imuno - Novartis</t>
  </si>
  <si>
    <t>Est Clin Bo42353 - ICHC - Uro - Roche</t>
  </si>
  <si>
    <t>Est Clin Lb2002 - ICHC - Hemato - Libbs</t>
  </si>
  <si>
    <t>Est Clin Ace - Ly - 312 - ICHC - Hemato - Acerta</t>
  </si>
  <si>
    <t>Est Clin Medici - ICHC - Hemato - Abbie</t>
  </si>
  <si>
    <t>Est Clin Nn9931 - 4553 - IC - Gastro - N.Nordisk</t>
  </si>
  <si>
    <t>Est Clin Ofelia - ICr - Iqvia</t>
  </si>
  <si>
    <t>Est Clin Prc - 2021/02102 - Hemato - Medpace</t>
  </si>
  <si>
    <t>Est Clin Pt 4593/021 - ICHC - Hemato - Medpace</t>
  </si>
  <si>
    <t>Est Clin D4325C00001 - Nefro - AstraZeneca</t>
  </si>
  <si>
    <t>Est Clin M15 - 954 - ICHC - Hemato - Abbvie</t>
  </si>
  <si>
    <t>Est Clin Clnp023F12301 - Nefro - Novartis</t>
  </si>
  <si>
    <t>Est Clin Gft505B - 319 - 1 - Gastro - Labcorp</t>
  </si>
  <si>
    <t>Est Clin Mo40598 - ICHC - Hemato - Roche</t>
  </si>
  <si>
    <t>Est Clin Cctl019Bbr01 - ICr - Novartis</t>
  </si>
  <si>
    <t>Est Clin 106.400 - ICHC - Hemato - Astellas</t>
  </si>
  <si>
    <t>Est Clin Clnp023B12301 - IC - Nefro - Novartis</t>
  </si>
  <si>
    <t>Est Clin Edp 938 - 103 - ICHC - Hemato - PPD</t>
  </si>
  <si>
    <t>Est Clin M20 - 247 - ICHC - Hemato - Abbvie</t>
  </si>
  <si>
    <t>Est Clin Krt - 232 - 101 - ICHC - Hemato - Paresel</t>
  </si>
  <si>
    <t>Est Clin Wa42985 - ICr - Roche</t>
  </si>
  <si>
    <t>Est Clin GSK Viiv 215226 - ICr - PPD</t>
  </si>
  <si>
    <t>Est Clin 20140106 - ICr - Amgen</t>
  </si>
  <si>
    <t>Est Clin 20180130 - ICr - Amgen</t>
  </si>
  <si>
    <t>Est Clin Asp - Rev - 01 - Transp.Intest Takeda</t>
  </si>
  <si>
    <t>Est Clin 106.525 - ICr - Ultragenyx</t>
  </si>
  <si>
    <t>Est Clin Mn38159 - ICHC - Neuro - Roche</t>
  </si>
  <si>
    <t>Est Clin 207959 - ICHC - Imuno - Glaxo</t>
  </si>
  <si>
    <t>Est Clin 232Sm302 - ICr - Neuro - Biogen</t>
  </si>
  <si>
    <t>Est Clin Ag348 - C - 017 - ICHC - Labcorp</t>
  </si>
  <si>
    <t>Est Clin Apl2 - C3G - 310 - ICHC - Nefro - Apellis</t>
  </si>
  <si>
    <t>Est Clin Crn00808 - 09 - Endocrin - Resolution</t>
  </si>
  <si>
    <t>Est Clin X9001302 - ICHC - Hemato - Pfizer</t>
  </si>
  <si>
    <t>Est Clin Gs - Us - 528 - 9023 - ICH - Imuno - Gilead</t>
  </si>
  <si>
    <t>Est Clin 106.355 - ICHC - Gastro - Inventiva</t>
  </si>
  <si>
    <t>Est Clin Dmx - 200 - 301 - ICHC - Nefro - Iqvia</t>
  </si>
  <si>
    <t>Est Clin Cabl001A2001B - Hemato - Novartis</t>
  </si>
  <si>
    <t>Est Clin Clnp023A2002B - Nefro - Novartis</t>
  </si>
  <si>
    <t>Est Cln 106639 Endoscopia - Elektromedizin</t>
  </si>
  <si>
    <t>Est Clin Ag348 - C - 018 - ICHC - Hemato - Labcorp</t>
  </si>
  <si>
    <t>Est Clin M19 - 063 - ICHC - Hemato - Abbvie</t>
  </si>
  <si>
    <t>Est Clin 106.708 - IC - Endocrino - Eli Lilly</t>
  </si>
  <si>
    <t>Est Clin Cl3 - 05179 - 002 - ICHC - Nefro - Servie</t>
  </si>
  <si>
    <t>Est Clin 106767 - ICHC - Reumato - Notco</t>
  </si>
  <si>
    <t>Est Clin Ag348 - C - 020 - ICHC - Hemato - PPD</t>
  </si>
  <si>
    <t>Est Clin Mk - 1026 - 003 - 0303 - Hemato - Merck</t>
  </si>
  <si>
    <t>Est Clin Ker050 - Mf - 301 - ICHC - Hemato - Iqvia</t>
  </si>
  <si>
    <t>Est Clin Gbt2104 - ICHC - Hemato - PPD</t>
  </si>
  <si>
    <t>Est Clin Gbt2104 - 132 - ICHC - Hemato - PPD</t>
  </si>
  <si>
    <t>Est Clingbt2104 - 133 - ICHC - Hemato - PPD</t>
  </si>
  <si>
    <t>Est Clin 64007957Mmy3005 - Hemato - Janssen</t>
  </si>
  <si>
    <t>Est Clin Srp - Lgmd - 501 - Nhs - Neuro - Sarepta</t>
  </si>
  <si>
    <t>Est Clin Nn8640 - 4467 - Endocr - Novo Nordisk</t>
  </si>
  <si>
    <t>Est Clin 106570 - Neuro - S.Libanes - Proadi</t>
  </si>
  <si>
    <t>Est Clin Meter - ICHC - Janssen</t>
  </si>
  <si>
    <t>Est Clin Coav101B12301 - Neuro - Novartis</t>
  </si>
  <si>
    <t>Est Clin M20 - 638 - ICHC - Hemato - Abbvie</t>
  </si>
  <si>
    <t>Est Clin Alxn1210 - Tma - 313 - Hemato - Iqvia</t>
  </si>
  <si>
    <t>Est Clin Loxo - Btk20030 - ICHC - Hemato - Iqvia</t>
  </si>
  <si>
    <t>Est Clin 106.688 - ICHC - Hemato - Parexel</t>
  </si>
  <si>
    <t>Est Clin Stabilize Ckd - Nefro - AstraZeneca</t>
  </si>
  <si>
    <t>Est Clin Clnp023K12201 - Nefro - Novartis</t>
  </si>
  <si>
    <t>Est Clin 417 - 201 - 00007 - ICHC - Nefro - Ptsuka</t>
  </si>
  <si>
    <t>Est Clin Vt - 001 - 0070 - ICHC - Nefro - Wct</t>
  </si>
  <si>
    <t>Est Clin Hznp - Dax - 203 - ICHC - Nefro - PPD</t>
  </si>
  <si>
    <t>Est Clin 54179060Mcl3004 - Hemato - Janssen</t>
  </si>
  <si>
    <t>Est Clin Crn0080808 - Endocrino - Resolution</t>
  </si>
  <si>
    <t>Est Clin Cain457Q12301E1 - Nefro - Novartis</t>
  </si>
  <si>
    <t>Est Clin M20 - 621 - ICHC - Hemato - Abbvie</t>
  </si>
  <si>
    <t>Est Clin Surpass - Peds - ICr - Eli Lily</t>
  </si>
  <si>
    <t>Est Clin 106805 - ICHC - Endocrino - Eli Lilly</t>
  </si>
  <si>
    <t>Est Clin I4V - Mc - Jahu(D) - ICr - Eli Lilly</t>
  </si>
  <si>
    <t>Est Clin Hem - Powr - ICHC - Hemato - Bayer</t>
  </si>
  <si>
    <t>Est Clin Act17453 - Izalco - Hemato - Sanofi</t>
  </si>
  <si>
    <t>Est Clin Zoster - 049 - ICHC - Geriatria - PPD</t>
  </si>
  <si>
    <t>Est Clin Gbt440 - 042 - ICHC - Hemato - PPD</t>
  </si>
  <si>
    <t>Est Clin Vx21 - 147 - 301 - ICHC - Nefro - Vertex</t>
  </si>
  <si>
    <t>Est Clin Apl2 - C3G - 310 - ICr - Apellis</t>
  </si>
  <si>
    <t>Est Clin At - 02A - 002 - ICHC - Imuno - PPD</t>
  </si>
  <si>
    <t>Est Clin Vib0551.P2.S2.Nmo - ICr - PPD</t>
  </si>
  <si>
    <t>Est Clin Dri17509 - ICHC - Imuno - Sanofi</t>
  </si>
  <si>
    <t>Est Clin Lps16676 - ICHC - Imuno - Sanofi</t>
  </si>
  <si>
    <t>Est Clin 1199 - 0378 - ICr - Boehringer</t>
  </si>
  <si>
    <t>Est Clin Pbft02 - 001 - ICHC - Neuro - Cti</t>
  </si>
  <si>
    <t>Est Clin Vx19 - Nen - ICHC - Nefro - Icon</t>
  </si>
  <si>
    <t>Est Clin Dmd - Boi - ICHC - Neuro - Cerner</t>
  </si>
  <si>
    <t>Est Clin Fortuna - ICHC - Gastro - AstraZeneca</t>
  </si>
  <si>
    <t>Est Clin GSK - 202009 - ICHC - Gastro - Glaxo</t>
  </si>
  <si>
    <t>Est Clin 221Ad305 - IPQ - Iqvia</t>
  </si>
  <si>
    <t>Est Clin 106908 - IOT - Biomerieux</t>
  </si>
  <si>
    <t>Est Clin Loxo - Btk - 20019 - Hemato - Iqvia</t>
  </si>
  <si>
    <t>Est Clin Ex9536 - 4750 - Endocr - Novo Nordisk</t>
  </si>
  <si>
    <t>Est Clin Tak - 935 - 3001 - IPQ - PPD</t>
  </si>
  <si>
    <t>Est Clin Spr001 - 204 - ICHC - Endocr - Medpace</t>
  </si>
  <si>
    <t>Est Clin Spr001 - 203 - ICHC - Endocr - Medpace</t>
  </si>
  <si>
    <t>Est Clin Im011246 - ICHC - Reumato - Bristol</t>
  </si>
  <si>
    <t>Est Clin Flq - 02 - Ib - ICr - Fund.Butantan</t>
  </si>
  <si>
    <t>Est Clin Cr845 - 310302 - ICHC - Nefro - Icon</t>
  </si>
  <si>
    <t>Est Clin Chk02 - 02 - ICHC - Nefro - Chinook</t>
  </si>
  <si>
    <t>Est Clin Connex - X IPQ - Boehringer</t>
  </si>
  <si>
    <t>Est Clin Dnli - H - 0001 - ICHC - Neuro - PPD</t>
  </si>
  <si>
    <t>Est Clin Cbaf312D2301 - ICr - Novartis</t>
  </si>
  <si>
    <t>Est Clin Dian - Tu - 001 - ICHC - Neuro - W. Univ.</t>
  </si>
  <si>
    <t>Est Clin - J2A - Mc - Gzgp - ICHC - Endocrino</t>
  </si>
  <si>
    <t>Est Clin Reorder - Pnc0421 - IPQ - Ems</t>
  </si>
  <si>
    <t>Est Clin Wn42086 - ICr - PPD</t>
  </si>
  <si>
    <t>Est Clin Estudo Adct - 402 - 311 - Hemat - Pra</t>
  </si>
  <si>
    <t>Est Clin Bgb - 311 - 308 - ICHC - Hemato - Beigene</t>
  </si>
  <si>
    <t>Est Clin Bgb - 11417 - 201 - Ich - Hemato - Beigen</t>
  </si>
  <si>
    <t>Est Clin Scriptor - Br - 55002 - IC - Dermato</t>
  </si>
  <si>
    <t>Est Clin M23 - 699 - ICHC - Reumato - Abbvie</t>
  </si>
  <si>
    <t>Est Clin Estudo Chk01 - 03 - Nefro - Chinook</t>
  </si>
  <si>
    <t>Est Clin Estudo Wa43966 - ICHC - Nefro - PPD</t>
  </si>
  <si>
    <t>Est Clin P023F12001B - ICHC - Nefro - Novartis</t>
  </si>
  <si>
    <t>Est Clin Harmony Brasil - Dermato - Abbvie</t>
  </si>
  <si>
    <t>Est Clin Fqm/Divicom - ICHC - Gastro</t>
  </si>
  <si>
    <t>Est Clin Kzr - 616 - 202 - ICHC - Nefro - PPD</t>
  </si>
  <si>
    <t>Est Clin Bgb - 3111 - 309 - ICHC - Nefro - Beigene</t>
  </si>
  <si>
    <t>Est Clin Crn04894 - 03 - ICHC - Endocrino - PPD</t>
  </si>
  <si>
    <t>Est Clin Alxn1210 - Tma - 313 - ICr - Iqvia</t>
  </si>
  <si>
    <t>Est Clin Vt3996 - 202 - ICHC - Hemato - Pra</t>
  </si>
  <si>
    <t>Est Clin C0371002 - ICHC - Hemato - Parexel</t>
  </si>
  <si>
    <t>Est Clin Nis103211 - ICHC - Hemato - Merck</t>
  </si>
  <si>
    <t>Est Clin 67896153Msc3001 - ICr - Janssen</t>
  </si>
  <si>
    <t>Est Clin Gs - Us - 611 - 6464 - ICr - PPD</t>
  </si>
  <si>
    <t>Est Clin Mom - M281 - 006 - IC - Hemato - Janssen</t>
  </si>
  <si>
    <t>Est Clin Vt1201 - ICHC - Nefro - Medpace</t>
  </si>
  <si>
    <t>Est Clin P023B12302 - ICr - Novartis</t>
  </si>
  <si>
    <t>Est Clin P023B12301 - ICr - Novartis</t>
  </si>
  <si>
    <t>Est Clin 80202135Ebf3001 - Obstetr Janssen</t>
  </si>
  <si>
    <t>Est Clin Tak - 935 - 3003 - IPQ - PPD</t>
  </si>
  <si>
    <t>Est Clin D5244C00001 - ICr - AstraZeneca</t>
  </si>
  <si>
    <t>Est Clin Efc17757 - ICHC - Hemato - Sanofi</t>
  </si>
  <si>
    <t>Est Clin 1404 - 0040 - Endocrino - Boeringer</t>
  </si>
  <si>
    <t>Est Clin 20210145 - ICHC - Dermato - Amgen</t>
  </si>
  <si>
    <t>Est Clin Is354Cs - ICHC - Endocrino - Medpace</t>
  </si>
  <si>
    <t>Est Clin Efc 14771 - ICr - Sanofi</t>
  </si>
  <si>
    <t>Est Clin Bgb - 11417 - 301 - IC - Hemato - Beigene</t>
  </si>
  <si>
    <t>Est Clin M23 - 698 - ICHC - Dermato - Abbvie</t>
  </si>
  <si>
    <t>Est Clin 77242113Pso3004 - Dermato - Janssen</t>
  </si>
  <si>
    <t>Est Clin At - 501 - K207 - Transp Renal - Eledon</t>
  </si>
  <si>
    <t>Est Clin D3461C00030 - ICr - Parexel</t>
  </si>
  <si>
    <t>Est Clin Wa 43380 - ICr - PPD</t>
  </si>
  <si>
    <t>Est Clin Mural - ICHC - Hemato - Abbvie</t>
  </si>
  <si>
    <t>Est Clin Ariser - ICHC - Neuro - Novartis</t>
  </si>
  <si>
    <t>Est Clin ChronICR - Reumato - Ages Bioactive</t>
  </si>
  <si>
    <t>Est Clin Ca056 - 025 - 003 - IC - Hemato - Bristol</t>
  </si>
  <si>
    <t>Est Clin Lts17510 - ICHC - Imuno - Sanofi</t>
  </si>
  <si>
    <t>Est Clin Go44145 Skyglo - ICH - Hemato - Roche</t>
  </si>
  <si>
    <t>Est Clin J1I - Mc - Gzbo - IC - Endocr - Eli Lilly</t>
  </si>
  <si>
    <t>Est Clin Spice Iv - ICHC - Anestesia - Monash</t>
  </si>
  <si>
    <t>Est Clin R3918 - Mg - 2018 - Neuro - Regeneron</t>
  </si>
  <si>
    <t>Est Clin Traverse - IC - Hemato - AstraZeneca</t>
  </si>
  <si>
    <t>Est Clin Efc17559 Coast - 1 - Dermat - Sanofi</t>
  </si>
  <si>
    <t>Est Clin Efc17561 - ICHC - Dermato - Sanofi</t>
  </si>
  <si>
    <t>Est Clin Acp - 204 - 006 - ICHC - Neuro - Iqvia</t>
  </si>
  <si>
    <t>Est Clin Nn8640 - 4978 - Endocrino - Outcome</t>
  </si>
  <si>
    <t>Est Clin 80202135Ebf3001 - Obst. - Janssen</t>
  </si>
  <si>
    <t>Est Clin Alxn1850 - Hpp - 301 - ICr - Alexion</t>
  </si>
  <si>
    <t>Est Clin Attacc - ICHC - Emergencias - Avanti</t>
  </si>
  <si>
    <t>Est Clin GSK 221163 - ICHC - Imuno - PPD</t>
  </si>
  <si>
    <t>Est Clin Microcusteio - Cir Exper - Takeda</t>
  </si>
  <si>
    <t>Luciana Bertocco De Paiva Haddad</t>
  </si>
  <si>
    <t>Est Clin D6405C00002 - Nefro - AstraZeneca</t>
  </si>
  <si>
    <t>Est Clin Alx1210 - Iga - 320 - Nef - AstraZeneca</t>
  </si>
  <si>
    <t>Est Clin Clnp023B12302 - IC - Nefro - Novartis</t>
  </si>
  <si>
    <t>Est Clin D3466C0001 - Nefro - AstraZeneca</t>
  </si>
  <si>
    <t>Est Clin Apl2 - C3G - 31455007 - Nefro - Apellis</t>
  </si>
  <si>
    <t>Est Clin D6972C00003 - Nefro - AstraZeneca</t>
  </si>
  <si>
    <t>Est Clin Alxn2050 - Neph - 201 - Nefri - Syneos</t>
  </si>
  <si>
    <t>Est Clin Cc - 220 - Mm - 002 - IC - Hemato - Celgene</t>
  </si>
  <si>
    <t>Est Clin Argx - 117 - 2201 - Transp.Renal - Cti</t>
  </si>
  <si>
    <t>Est Clin Tak 620 - 2004 - ICr - PPD</t>
  </si>
  <si>
    <t>Est Clin Pkrpc001 - ICHC - Hemato - Clinipace</t>
  </si>
  <si>
    <t>Est Clin 67953964Mdd3004 - IPQ - Iqvia</t>
  </si>
  <si>
    <t>Est Clin Spr994 - 305 - ICHC - Nefro - Psi</t>
  </si>
  <si>
    <t>Samirah Abreu Gomes</t>
  </si>
  <si>
    <t>Est Clin Resilient Tnk - ICHC - Neuro - Proadi</t>
  </si>
  <si>
    <t>Guilherme Diogo Silva</t>
  </si>
  <si>
    <t>Est Clin Vga039 - Cp001 - ICHC - Hemato - Vega</t>
  </si>
  <si>
    <t>Est Clin 107.882 - FMUSP - Med Legal - Ags</t>
  </si>
  <si>
    <t>Est Clin Impacto ICHC Ps B.Portug Proadi</t>
  </si>
  <si>
    <t>Optimal Diabetes - Nefro - Hosp.Einstein</t>
  </si>
  <si>
    <t>Optimal Stroke - ICHC - Nefro - Hosp Einstein</t>
  </si>
  <si>
    <t>106.147 - Braincare - LIM62</t>
  </si>
  <si>
    <t>106.713 - ICHC Ps - Sirio Libanes - Proadi</t>
  </si>
  <si>
    <t>106.721 - ICHC Ps - Sirio Libanes - Proadi</t>
  </si>
  <si>
    <t>106.662 - ICHC Neuro - A.Einstein - Proadi</t>
  </si>
  <si>
    <t>106.744 - ICHC Ps - B.Portuguesa - Proadi</t>
  </si>
  <si>
    <t>Variável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</si>
</sst>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9" fillId="0" borderId="0"/>
  </cellStyleXfs>
  <cellXfs count="44">
    <xf numFmtId="0" fontId="0" fillId="0" borderId="0" xfId="0"/>
    <xf numFmtId="0" fontId="6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 wrapText="1"/>
    </xf>
    <xf numFmtId="0" fontId="4" fillId="3" borderId="2" xfId="1" applyFont="1" applyFill="1" applyBorder="1" applyAlignment="1">
      <alignment horizontal="center" vertical="center"/>
    </xf>
    <xf numFmtId="0" fontId="2" fillId="0" borderId="0" xfId="1"/>
    <xf numFmtId="0" fontId="2" fillId="0" borderId="0" xfId="1" applyAlignment="1">
      <alignment horizontal="center"/>
    </xf>
    <xf numFmtId="164" fontId="2" fillId="0" borderId="0" xfId="3"/>
    <xf numFmtId="0" fontId="1" fillId="0" borderId="0" xfId="4" applyAlignment="1">
      <alignment wrapText="1"/>
    </xf>
    <xf numFmtId="0" fontId="2" fillId="0" borderId="0" xfId="1" applyAlignment="1">
      <alignment wrapText="1"/>
    </xf>
    <xf numFmtId="0" fontId="4" fillId="0" borderId="0" xfId="5" applyFont="1" applyAlignment="1">
      <alignment vertical="center"/>
    </xf>
    <xf numFmtId="0" fontId="8" fillId="0" borderId="0" xfId="5" applyFont="1" applyAlignment="1">
      <alignment horizontal="center" vertical="center"/>
    </xf>
    <xf numFmtId="164" fontId="3" fillId="0" borderId="0" xfId="3" applyFont="1" applyAlignment="1">
      <alignment vertical="center"/>
    </xf>
    <xf numFmtId="0" fontId="3" fillId="0" borderId="0" xfId="5" applyFont="1" applyAlignment="1">
      <alignment vertical="center"/>
    </xf>
    <xf numFmtId="0" fontId="4" fillId="0" borderId="0" xfId="5" applyFont="1" applyAlignment="1">
      <alignment horizontal="center" vertical="center"/>
    </xf>
    <xf numFmtId="164" fontId="4" fillId="0" borderId="0" xfId="3" applyFont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4" fontId="6" fillId="0" borderId="3" xfId="1" applyNumberFormat="1" applyFont="1" applyBorder="1" applyAlignment="1">
      <alignment vertical="center"/>
    </xf>
    <xf numFmtId="0" fontId="6" fillId="4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7" fillId="0" borderId="6" xfId="1" applyFont="1" applyBorder="1" applyAlignment="1">
      <alignment vertical="center"/>
    </xf>
    <xf numFmtId="4" fontId="6" fillId="0" borderId="6" xfId="6" applyNumberFormat="1" applyFont="1" applyFill="1" applyBorder="1" applyAlignment="1">
      <alignment horizontal="right" vertical="center"/>
    </xf>
    <xf numFmtId="0" fontId="10" fillId="0" borderId="0" xfId="1" applyFont="1" applyAlignment="1">
      <alignment vertical="center"/>
    </xf>
    <xf numFmtId="0" fontId="2" fillId="0" borderId="0" xfId="1" applyAlignment="1">
      <alignment vertical="center"/>
    </xf>
    <xf numFmtId="0" fontId="5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6" fillId="0" borderId="10" xfId="1" applyFont="1" applyBorder="1" applyAlignment="1">
      <alignment horizontal="left" vertical="center" wrapText="1"/>
    </xf>
    <xf numFmtId="0" fontId="7" fillId="0" borderId="7" xfId="1" applyFont="1" applyBorder="1" applyAlignment="1">
      <alignment vertical="center"/>
    </xf>
    <xf numFmtId="4" fontId="6" fillId="0" borderId="7" xfId="6" applyNumberFormat="1" applyFont="1" applyFill="1" applyBorder="1" applyAlignment="1">
      <alignment horizontal="right" vertical="center"/>
    </xf>
    <xf numFmtId="0" fontId="6" fillId="0" borderId="4" xfId="1" applyFont="1" applyBorder="1" applyAlignment="1">
      <alignment horizontal="center" vertical="center"/>
    </xf>
    <xf numFmtId="49" fontId="5" fillId="2" borderId="9" xfId="5" applyNumberFormat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9" xfId="5" applyFont="1" applyFill="1" applyBorder="1" applyAlignment="1">
      <alignment horizontal="center" vertical="center"/>
    </xf>
    <xf numFmtId="164" fontId="5" fillId="2" borderId="9" xfId="3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left" vertical="center" wrapText="1"/>
    </xf>
    <xf numFmtId="0" fontId="7" fillId="0" borderId="4" xfId="1" applyFont="1" applyBorder="1" applyAlignment="1">
      <alignment vertical="center"/>
    </xf>
    <xf numFmtId="4" fontId="6" fillId="0" borderId="4" xfId="6" applyNumberFormat="1" applyFont="1" applyFill="1" applyBorder="1" applyAlignment="1">
      <alignment horizontal="right" vertical="center"/>
    </xf>
    <xf numFmtId="4" fontId="4" fillId="3" borderId="2" xfId="5" applyNumberFormat="1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49" fontId="4" fillId="3" borderId="12" xfId="5" applyNumberFormat="1" applyFont="1" applyFill="1" applyBorder="1" applyAlignment="1">
      <alignment horizontal="left" vertical="center"/>
    </xf>
    <xf numFmtId="49" fontId="4" fillId="3" borderId="13" xfId="5" applyNumberFormat="1" applyFont="1" applyFill="1" applyBorder="1" applyAlignment="1">
      <alignment horizontal="left" vertical="center"/>
    </xf>
    <xf numFmtId="49" fontId="4" fillId="3" borderId="14" xfId="5" applyNumberFormat="1" applyFont="1" applyFill="1" applyBorder="1" applyAlignment="1">
      <alignment horizontal="left" vertical="center"/>
    </xf>
  </cellXfs>
  <cellStyles count="8">
    <cellStyle name="Normal" xfId="0" builtinId="0"/>
    <cellStyle name="Normal 2" xfId="7" xr:uid="{C73029C4-AFB3-4ABE-962E-ADD218ACB16C}"/>
    <cellStyle name="Normal 2 11" xfId="1" xr:uid="{F4F6EAC6-B00E-42C9-8A5A-AE015A3DA637}"/>
    <cellStyle name="Normal 7 2 2 2 2 2 2 2 2 2 3 2 2 3 2 2 2 2 2 2 2 2 2 2 2 2 2 2 2 2 2 2 3 2 2 3 2 2 2 2 2 2 2 2 2 2 2 2 2 2 2 2 2 2 2 2 2 2 2 2 2 2 2 2 2 3" xfId="4" xr:uid="{589F4AA2-2EEF-4142-B6D5-5D023AB99ED2}"/>
    <cellStyle name="Normal_Est Clinicos 31000 (com entradas e saidas) REVISÃO FINAL 2 2" xfId="5" xr:uid="{1AF67B16-8DB3-4848-9A0B-4CC885EB925B}"/>
    <cellStyle name="Separador de milhares 2 2 2" xfId="2" xr:uid="{A25F7604-CE1C-4D68-804B-17966155461E}"/>
    <cellStyle name="Vírgula 2" xfId="3" xr:uid="{AAD42385-3AF0-4981-B465-E8F83B9DC3D2}"/>
    <cellStyle name="Vírgula 3" xfId="6" xr:uid="{01204D32-9A5A-4A23-B0C7-F8497BC70B89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1631156</xdr:colOff>
      <xdr:row>4</xdr:row>
      <xdr:rowOff>39013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DA041AE-EB4B-417A-8B6F-A13D6162B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3346905" cy="75338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B2535-5E5E-4458-9BFE-3B2CE3F30549}">
  <dimension ref="A1:J381"/>
  <sheetViews>
    <sheetView showGridLines="0" tabSelected="1" view="pageBreakPreview" zoomScale="80" zoomScaleNormal="80" zoomScaleSheetLayoutView="80" zoomScalePageLayoutView="75" workbookViewId="0">
      <pane ySplit="13" topLeftCell="A324" activePane="bottomLeft" state="frozen"/>
      <selection activeCell="B27" sqref="B27"/>
      <selection pane="bottomLeft" activeCell="C379" sqref="C379"/>
    </sheetView>
  </sheetViews>
  <sheetFormatPr defaultColWidth="51" defaultRowHeight="12.75" x14ac:dyDescent="0.2"/>
  <cols>
    <col min="1" max="1" width="9" style="4" customWidth="1"/>
    <col min="2" max="2" width="10.85546875" style="5" customWidth="1"/>
    <col min="3" max="3" width="68" style="5" customWidth="1"/>
    <col min="4" max="4" width="43.28515625" style="4" customWidth="1"/>
    <col min="5" max="5" width="44.7109375" style="4" customWidth="1"/>
    <col min="6" max="6" width="24.85546875" style="6" customWidth="1"/>
    <col min="7" max="16384" width="51" style="4"/>
  </cols>
  <sheetData>
    <row r="1" spans="1:6" ht="14.25" customHeight="1" x14ac:dyDescent="0.2"/>
    <row r="2" spans="1:6" ht="14.25" customHeight="1" x14ac:dyDescent="0.25">
      <c r="E2" s="7"/>
    </row>
    <row r="3" spans="1:6" ht="14.25" customHeight="1" x14ac:dyDescent="0.2">
      <c r="E3" s="8"/>
    </row>
    <row r="4" spans="1:6" ht="14.25" customHeight="1" x14ac:dyDescent="0.2"/>
    <row r="5" spans="1:6" ht="14.25" customHeight="1" x14ac:dyDescent="0.2"/>
    <row r="6" spans="1:6" s="12" customFormat="1" ht="14.25" customHeight="1" x14ac:dyDescent="0.25">
      <c r="A6" s="9"/>
      <c r="B6" s="10"/>
      <c r="C6" s="10"/>
      <c r="D6" s="10"/>
      <c r="E6" s="10"/>
      <c r="F6" s="11"/>
    </row>
    <row r="7" spans="1:6" s="12" customFormat="1" ht="14.25" customHeight="1" x14ac:dyDescent="0.25">
      <c r="F7" s="11"/>
    </row>
    <row r="8" spans="1:6" s="12" customFormat="1" ht="14.25" customHeight="1" x14ac:dyDescent="0.25">
      <c r="A8" s="13"/>
      <c r="B8" s="13"/>
      <c r="C8" s="13"/>
      <c r="D8" s="13"/>
      <c r="E8" s="13"/>
      <c r="F8" s="11"/>
    </row>
    <row r="9" spans="1:6" s="12" customFormat="1" ht="14.25" customHeight="1" x14ac:dyDescent="0.25">
      <c r="A9" s="39" t="s">
        <v>0</v>
      </c>
      <c r="B9" s="39"/>
      <c r="C9" s="39"/>
      <c r="D9" s="39"/>
      <c r="E9" s="39"/>
      <c r="F9" s="39"/>
    </row>
    <row r="10" spans="1:6" s="12" customFormat="1" ht="14.25" customHeight="1" x14ac:dyDescent="0.25">
      <c r="A10" s="13"/>
      <c r="B10" s="13"/>
      <c r="C10" s="13"/>
      <c r="D10" s="13"/>
      <c r="E10" s="13"/>
      <c r="F10" s="14"/>
    </row>
    <row r="11" spans="1:6" s="12" customFormat="1" ht="21.75" customHeight="1" x14ac:dyDescent="0.25">
      <c r="A11" s="40" t="s">
        <v>7</v>
      </c>
      <c r="B11" s="40"/>
      <c r="C11" s="40"/>
      <c r="D11" s="40"/>
      <c r="E11" s="40"/>
      <c r="F11" s="40"/>
    </row>
    <row r="12" spans="1:6" s="12" customFormat="1" ht="21.75" customHeight="1" x14ac:dyDescent="0.25">
      <c r="B12" s="15"/>
      <c r="C12" s="15"/>
      <c r="D12" s="15"/>
      <c r="E12" s="15"/>
      <c r="F12" s="11"/>
    </row>
    <row r="13" spans="1:6" ht="49.5" customHeight="1" x14ac:dyDescent="0.2">
      <c r="A13" s="31" t="s">
        <v>1</v>
      </c>
      <c r="B13" s="31" t="s">
        <v>2</v>
      </c>
      <c r="C13" s="32" t="s">
        <v>5</v>
      </c>
      <c r="D13" s="32" t="s">
        <v>3</v>
      </c>
      <c r="E13" s="33" t="s">
        <v>6</v>
      </c>
      <c r="F13" s="34" t="s">
        <v>4</v>
      </c>
    </row>
    <row r="14" spans="1:6" s="18" customFormat="1" ht="21.75" customHeight="1" x14ac:dyDescent="0.25">
      <c r="A14" s="30">
        <v>1</v>
      </c>
      <c r="B14" s="23">
        <v>31060</v>
      </c>
      <c r="C14" s="35" t="s">
        <v>284</v>
      </c>
      <c r="D14" s="36" t="s">
        <v>8</v>
      </c>
      <c r="E14" s="36" t="s">
        <v>9</v>
      </c>
      <c r="F14" s="37">
        <v>838141.07999999984</v>
      </c>
    </row>
    <row r="15" spans="1:6" s="18" customFormat="1" ht="21.75" customHeight="1" x14ac:dyDescent="0.25">
      <c r="A15" s="1">
        <v>2</v>
      </c>
      <c r="B15" s="24">
        <v>31106</v>
      </c>
      <c r="C15" s="2" t="s">
        <v>10</v>
      </c>
      <c r="D15" s="19" t="s">
        <v>11</v>
      </c>
      <c r="E15" s="19" t="s">
        <v>12</v>
      </c>
      <c r="F15" s="20">
        <v>313799.92</v>
      </c>
    </row>
    <row r="16" spans="1:6" s="18" customFormat="1" ht="21.75" customHeight="1" x14ac:dyDescent="0.25">
      <c r="A16" s="1">
        <v>3</v>
      </c>
      <c r="B16" s="24">
        <v>31214</v>
      </c>
      <c r="C16" s="2" t="s">
        <v>285</v>
      </c>
      <c r="D16" s="19" t="s">
        <v>13</v>
      </c>
      <c r="E16" s="19" t="s">
        <v>14</v>
      </c>
      <c r="F16" s="20">
        <v>14770</v>
      </c>
    </row>
    <row r="17" spans="1:6" s="18" customFormat="1" ht="21.75" customHeight="1" x14ac:dyDescent="0.25">
      <c r="A17" s="1">
        <v>4</v>
      </c>
      <c r="B17" s="24">
        <v>31231</v>
      </c>
      <c r="C17" s="2" t="s">
        <v>286</v>
      </c>
      <c r="D17" s="19" t="s">
        <v>36</v>
      </c>
      <c r="E17" s="19" t="s">
        <v>24</v>
      </c>
      <c r="F17" s="20">
        <v>49394.8</v>
      </c>
    </row>
    <row r="18" spans="1:6" s="18" customFormat="1" ht="21.75" customHeight="1" x14ac:dyDescent="0.25">
      <c r="A18" s="1">
        <v>5</v>
      </c>
      <c r="B18" s="24">
        <v>31310</v>
      </c>
      <c r="C18" s="2" t="s">
        <v>287</v>
      </c>
      <c r="D18" s="19" t="s">
        <v>15</v>
      </c>
      <c r="E18" s="19" t="s">
        <v>16</v>
      </c>
      <c r="F18" s="20">
        <v>1305</v>
      </c>
    </row>
    <row r="19" spans="1:6" s="18" customFormat="1" ht="21.75" customHeight="1" x14ac:dyDescent="0.25">
      <c r="A19" s="1">
        <v>6</v>
      </c>
      <c r="B19" s="24">
        <v>31356</v>
      </c>
      <c r="C19" s="2" t="s">
        <v>288</v>
      </c>
      <c r="D19" s="19" t="s">
        <v>17</v>
      </c>
      <c r="E19" s="19" t="s">
        <v>18</v>
      </c>
      <c r="F19" s="20">
        <v>333199.67</v>
      </c>
    </row>
    <row r="20" spans="1:6" s="18" customFormat="1" ht="21.75" customHeight="1" x14ac:dyDescent="0.25">
      <c r="A20" s="1">
        <v>7</v>
      </c>
      <c r="B20" s="24">
        <v>31392</v>
      </c>
      <c r="C20" s="2" t="s">
        <v>289</v>
      </c>
      <c r="D20" s="19" t="s">
        <v>35</v>
      </c>
      <c r="E20" s="19" t="s">
        <v>14</v>
      </c>
      <c r="F20" s="20">
        <v>1000</v>
      </c>
    </row>
    <row r="21" spans="1:6" s="18" customFormat="1" ht="21.75" customHeight="1" x14ac:dyDescent="0.25">
      <c r="A21" s="1">
        <v>8</v>
      </c>
      <c r="B21" s="24">
        <v>31394</v>
      </c>
      <c r="C21" s="2" t="s">
        <v>290</v>
      </c>
      <c r="D21" s="19" t="s">
        <v>33</v>
      </c>
      <c r="E21" s="19" t="s">
        <v>34</v>
      </c>
      <c r="F21" s="20">
        <v>2400</v>
      </c>
    </row>
    <row r="22" spans="1:6" s="18" customFormat="1" ht="21.75" customHeight="1" x14ac:dyDescent="0.25">
      <c r="A22" s="1">
        <v>9</v>
      </c>
      <c r="B22" s="24">
        <v>31458</v>
      </c>
      <c r="C22" s="2" t="s">
        <v>291</v>
      </c>
      <c r="D22" s="19" t="s">
        <v>17</v>
      </c>
      <c r="E22" s="19" t="s">
        <v>18</v>
      </c>
      <c r="F22" s="20">
        <v>1609902.26</v>
      </c>
    </row>
    <row r="23" spans="1:6" s="18" customFormat="1" ht="21.75" customHeight="1" x14ac:dyDescent="0.25">
      <c r="A23" s="1">
        <v>10</v>
      </c>
      <c r="B23" s="24">
        <v>31459</v>
      </c>
      <c r="C23" s="2" t="s">
        <v>292</v>
      </c>
      <c r="D23" s="19" t="s">
        <v>31</v>
      </c>
      <c r="E23" s="19" t="s">
        <v>32</v>
      </c>
      <c r="F23" s="20">
        <v>1667.5</v>
      </c>
    </row>
    <row r="24" spans="1:6" s="18" customFormat="1" ht="21.75" customHeight="1" x14ac:dyDescent="0.25">
      <c r="A24" s="1">
        <v>11</v>
      </c>
      <c r="B24" s="24">
        <v>31470</v>
      </c>
      <c r="C24" s="2" t="s">
        <v>293</v>
      </c>
      <c r="D24" s="19" t="s">
        <v>29</v>
      </c>
      <c r="E24" s="19" t="s">
        <v>30</v>
      </c>
      <c r="F24" s="20">
        <v>28501.65</v>
      </c>
    </row>
    <row r="25" spans="1:6" s="17" customFormat="1" ht="21.75" customHeight="1" x14ac:dyDescent="0.25">
      <c r="A25" s="1">
        <v>12</v>
      </c>
      <c r="B25" s="24">
        <v>31489</v>
      </c>
      <c r="C25" s="2" t="s">
        <v>294</v>
      </c>
      <c r="D25" s="19" t="s">
        <v>23</v>
      </c>
      <c r="E25" s="19" t="s">
        <v>24</v>
      </c>
      <c r="F25" s="20">
        <v>100236</v>
      </c>
    </row>
    <row r="26" spans="1:6" s="18" customFormat="1" ht="21.75" customHeight="1" x14ac:dyDescent="0.25">
      <c r="A26" s="1">
        <v>13</v>
      </c>
      <c r="B26" s="24">
        <v>31506</v>
      </c>
      <c r="C26" s="2" t="s">
        <v>295</v>
      </c>
      <c r="D26" s="19" t="s">
        <v>27</v>
      </c>
      <c r="E26" s="19" t="s">
        <v>28</v>
      </c>
      <c r="F26" s="20">
        <v>6585.6399999999994</v>
      </c>
    </row>
    <row r="27" spans="1:6" s="18" customFormat="1" ht="21.75" customHeight="1" x14ac:dyDescent="0.25">
      <c r="A27" s="1">
        <v>14</v>
      </c>
      <c r="B27" s="24">
        <v>31522</v>
      </c>
      <c r="C27" s="2" t="s">
        <v>296</v>
      </c>
      <c r="D27" s="19" t="s">
        <v>17</v>
      </c>
      <c r="E27" s="19" t="s">
        <v>18</v>
      </c>
      <c r="F27" s="20">
        <v>205778.52</v>
      </c>
    </row>
    <row r="28" spans="1:6" s="18" customFormat="1" ht="21.75" customHeight="1" x14ac:dyDescent="0.25">
      <c r="A28" s="1">
        <v>15</v>
      </c>
      <c r="B28" s="24">
        <v>31526</v>
      </c>
      <c r="C28" s="2" t="s">
        <v>297</v>
      </c>
      <c r="D28" s="19" t="s">
        <v>25</v>
      </c>
      <c r="E28" s="19" t="s">
        <v>26</v>
      </c>
      <c r="F28" s="20">
        <v>6000</v>
      </c>
    </row>
    <row r="29" spans="1:6" s="18" customFormat="1" ht="21.75" customHeight="1" x14ac:dyDescent="0.25">
      <c r="A29" s="1">
        <v>16</v>
      </c>
      <c r="B29" s="24">
        <v>31535</v>
      </c>
      <c r="C29" s="2" t="s">
        <v>298</v>
      </c>
      <c r="D29" s="19" t="s">
        <v>23</v>
      </c>
      <c r="E29" s="19" t="s">
        <v>24</v>
      </c>
      <c r="F29" s="20">
        <v>74950</v>
      </c>
    </row>
    <row r="30" spans="1:6" s="18" customFormat="1" ht="21.75" customHeight="1" x14ac:dyDescent="0.25">
      <c r="A30" s="1">
        <v>17</v>
      </c>
      <c r="B30" s="24">
        <v>31539</v>
      </c>
      <c r="C30" s="2" t="s">
        <v>299</v>
      </c>
      <c r="D30" s="19" t="s">
        <v>8</v>
      </c>
      <c r="E30" s="19" t="s">
        <v>22</v>
      </c>
      <c r="F30" s="20">
        <v>1351320.32</v>
      </c>
    </row>
    <row r="31" spans="1:6" s="18" customFormat="1" ht="21.75" customHeight="1" x14ac:dyDescent="0.25">
      <c r="A31" s="1">
        <v>18</v>
      </c>
      <c r="B31" s="24">
        <v>31548</v>
      </c>
      <c r="C31" s="2" t="s">
        <v>300</v>
      </c>
      <c r="D31" s="19" t="s">
        <v>20</v>
      </c>
      <c r="E31" s="19" t="s">
        <v>21</v>
      </c>
      <c r="F31" s="20">
        <v>71731</v>
      </c>
    </row>
    <row r="32" spans="1:6" s="18" customFormat="1" ht="21.75" customHeight="1" x14ac:dyDescent="0.25">
      <c r="A32" s="1">
        <v>19</v>
      </c>
      <c r="B32" s="24">
        <v>31557</v>
      </c>
      <c r="C32" s="2" t="s">
        <v>301</v>
      </c>
      <c r="D32" s="19" t="s">
        <v>19</v>
      </c>
      <c r="E32" s="19" t="s">
        <v>12</v>
      </c>
      <c r="F32" s="20">
        <v>53462.130000000005</v>
      </c>
    </row>
    <row r="33" spans="1:6" s="18" customFormat="1" ht="21.75" customHeight="1" x14ac:dyDescent="0.25">
      <c r="A33" s="1">
        <v>20</v>
      </c>
      <c r="B33" s="24">
        <v>31560</v>
      </c>
      <c r="C33" s="2" t="s">
        <v>302</v>
      </c>
      <c r="D33" s="19" t="s">
        <v>56</v>
      </c>
      <c r="E33" s="19" t="s">
        <v>38</v>
      </c>
      <c r="F33" s="20">
        <v>114154.06999999999</v>
      </c>
    </row>
    <row r="34" spans="1:6" s="18" customFormat="1" ht="21.75" customHeight="1" x14ac:dyDescent="0.25">
      <c r="A34" s="1">
        <v>21</v>
      </c>
      <c r="B34" s="24">
        <v>31568</v>
      </c>
      <c r="C34" s="2" t="s">
        <v>303</v>
      </c>
      <c r="D34" s="19" t="s">
        <v>54</v>
      </c>
      <c r="E34" s="19" t="s">
        <v>55</v>
      </c>
      <c r="F34" s="20">
        <v>31960</v>
      </c>
    </row>
    <row r="35" spans="1:6" s="18" customFormat="1" ht="21.75" customHeight="1" x14ac:dyDescent="0.25">
      <c r="A35" s="25">
        <v>22</v>
      </c>
      <c r="B35" s="26">
        <v>31572</v>
      </c>
      <c r="C35" s="27" t="s">
        <v>304</v>
      </c>
      <c r="D35" s="28" t="s">
        <v>53</v>
      </c>
      <c r="E35" s="28" t="s">
        <v>38</v>
      </c>
      <c r="F35" s="29">
        <v>169919.53</v>
      </c>
    </row>
    <row r="36" spans="1:6" s="18" customFormat="1" ht="21.75" customHeight="1" x14ac:dyDescent="0.25">
      <c r="A36" s="30">
        <v>23</v>
      </c>
      <c r="B36" s="23">
        <v>31579</v>
      </c>
      <c r="C36" s="35" t="s">
        <v>305</v>
      </c>
      <c r="D36" s="36" t="s">
        <v>52</v>
      </c>
      <c r="E36" s="36" t="s">
        <v>38</v>
      </c>
      <c r="F36" s="37">
        <v>5300</v>
      </c>
    </row>
    <row r="37" spans="1:6" s="18" customFormat="1" ht="21.75" customHeight="1" x14ac:dyDescent="0.25">
      <c r="A37" s="1">
        <v>24</v>
      </c>
      <c r="B37" s="24">
        <v>31580</v>
      </c>
      <c r="C37" s="2" t="s">
        <v>306</v>
      </c>
      <c r="D37" s="19" t="s">
        <v>51</v>
      </c>
      <c r="E37" s="19" t="s">
        <v>24</v>
      </c>
      <c r="F37" s="20">
        <v>6200</v>
      </c>
    </row>
    <row r="38" spans="1:6" s="18" customFormat="1" ht="21.75" customHeight="1" x14ac:dyDescent="0.25">
      <c r="A38" s="1">
        <v>25</v>
      </c>
      <c r="B38" s="24">
        <v>31588</v>
      </c>
      <c r="C38" s="2" t="s">
        <v>307</v>
      </c>
      <c r="D38" s="19" t="s">
        <v>50</v>
      </c>
      <c r="E38" s="19" t="s">
        <v>38</v>
      </c>
      <c r="F38" s="20">
        <v>3920</v>
      </c>
    </row>
    <row r="39" spans="1:6" s="18" customFormat="1" ht="21.75" customHeight="1" x14ac:dyDescent="0.25">
      <c r="A39" s="1">
        <v>26</v>
      </c>
      <c r="B39" s="24">
        <v>31595</v>
      </c>
      <c r="C39" s="2" t="s">
        <v>308</v>
      </c>
      <c r="D39" s="19" t="s">
        <v>47</v>
      </c>
      <c r="E39" s="19" t="s">
        <v>24</v>
      </c>
      <c r="F39" s="20">
        <v>764414.16999999993</v>
      </c>
    </row>
    <row r="40" spans="1:6" s="18" customFormat="1" ht="21.75" customHeight="1" x14ac:dyDescent="0.25">
      <c r="A40" s="1">
        <v>27</v>
      </c>
      <c r="B40" s="24">
        <v>31601</v>
      </c>
      <c r="C40" s="2" t="s">
        <v>309</v>
      </c>
      <c r="D40" s="19" t="s">
        <v>37</v>
      </c>
      <c r="E40" s="19" t="s">
        <v>49</v>
      </c>
      <c r="F40" s="20">
        <v>135714.32</v>
      </c>
    </row>
    <row r="41" spans="1:6" s="18" customFormat="1" ht="21.75" customHeight="1" x14ac:dyDescent="0.25">
      <c r="A41" s="1">
        <v>28</v>
      </c>
      <c r="B41" s="24">
        <v>31604</v>
      </c>
      <c r="C41" s="2" t="s">
        <v>310</v>
      </c>
      <c r="D41" s="19" t="s">
        <v>47</v>
      </c>
      <c r="E41" s="19" t="s">
        <v>48</v>
      </c>
      <c r="F41" s="20">
        <v>874160.09000000008</v>
      </c>
    </row>
    <row r="42" spans="1:6" s="18" customFormat="1" ht="21.75" customHeight="1" x14ac:dyDescent="0.25">
      <c r="A42" s="1">
        <v>29</v>
      </c>
      <c r="B42" s="24">
        <v>31605</v>
      </c>
      <c r="C42" s="2" t="s">
        <v>311</v>
      </c>
      <c r="D42" s="19" t="s">
        <v>44</v>
      </c>
      <c r="E42" s="19" t="s">
        <v>46</v>
      </c>
      <c r="F42" s="20">
        <v>40751.589999999997</v>
      </c>
    </row>
    <row r="43" spans="1:6" s="18" customFormat="1" ht="21.75" customHeight="1" x14ac:dyDescent="0.25">
      <c r="A43" s="1">
        <v>30</v>
      </c>
      <c r="B43" s="24">
        <v>31607</v>
      </c>
      <c r="C43" s="2" t="s">
        <v>312</v>
      </c>
      <c r="D43" s="19" t="s">
        <v>44</v>
      </c>
      <c r="E43" s="19" t="s">
        <v>34</v>
      </c>
      <c r="F43" s="20">
        <v>29761.43</v>
      </c>
    </row>
    <row r="44" spans="1:6" s="18" customFormat="1" ht="21.75" customHeight="1" x14ac:dyDescent="0.25">
      <c r="A44" s="1">
        <v>31</v>
      </c>
      <c r="B44" s="24">
        <v>31608</v>
      </c>
      <c r="C44" s="2" t="s">
        <v>313</v>
      </c>
      <c r="D44" s="19" t="s">
        <v>44</v>
      </c>
      <c r="E44" s="19" t="s">
        <v>34</v>
      </c>
      <c r="F44" s="20" t="s">
        <v>648</v>
      </c>
    </row>
    <row r="45" spans="1:6" s="18" customFormat="1" ht="21.75" customHeight="1" x14ac:dyDescent="0.25">
      <c r="A45" s="1">
        <v>32</v>
      </c>
      <c r="B45" s="24">
        <v>31613</v>
      </c>
      <c r="C45" s="2" t="s">
        <v>314</v>
      </c>
      <c r="D45" s="19" t="s">
        <v>42</v>
      </c>
      <c r="E45" s="19" t="s">
        <v>43</v>
      </c>
      <c r="F45" s="20">
        <v>1309422.6800000002</v>
      </c>
    </row>
    <row r="46" spans="1:6" s="18" customFormat="1" ht="21.75" customHeight="1" x14ac:dyDescent="0.25">
      <c r="A46" s="1">
        <v>33</v>
      </c>
      <c r="B46" s="24">
        <v>31621</v>
      </c>
      <c r="C46" s="2" t="s">
        <v>315</v>
      </c>
      <c r="D46" s="19" t="s">
        <v>39</v>
      </c>
      <c r="E46" s="19" t="s">
        <v>41</v>
      </c>
      <c r="F46" s="20">
        <v>344989.57999999996</v>
      </c>
    </row>
    <row r="47" spans="1:6" s="18" customFormat="1" ht="21.75" customHeight="1" x14ac:dyDescent="0.25">
      <c r="A47" s="1">
        <v>34</v>
      </c>
      <c r="B47" s="24">
        <v>31625</v>
      </c>
      <c r="C47" s="2" t="s">
        <v>316</v>
      </c>
      <c r="D47" s="19" t="s">
        <v>39</v>
      </c>
      <c r="E47" s="19" t="s">
        <v>40</v>
      </c>
      <c r="F47" s="20">
        <v>175957.71</v>
      </c>
    </row>
    <row r="48" spans="1:6" s="18" customFormat="1" ht="21.75" customHeight="1" x14ac:dyDescent="0.25">
      <c r="A48" s="1">
        <v>35</v>
      </c>
      <c r="B48" s="24">
        <v>31626</v>
      </c>
      <c r="C48" s="2" t="s">
        <v>317</v>
      </c>
      <c r="D48" s="19" t="s">
        <v>37</v>
      </c>
      <c r="E48" s="19" t="s">
        <v>38</v>
      </c>
      <c r="F48" s="20">
        <v>345543.29000000004</v>
      </c>
    </row>
    <row r="49" spans="1:6" s="18" customFormat="1" ht="21.75" customHeight="1" x14ac:dyDescent="0.25">
      <c r="A49" s="1">
        <v>36</v>
      </c>
      <c r="B49" s="24">
        <v>31627</v>
      </c>
      <c r="C49" s="2" t="s">
        <v>318</v>
      </c>
      <c r="D49" s="19" t="s">
        <v>72</v>
      </c>
      <c r="E49" s="19" t="s">
        <v>38</v>
      </c>
      <c r="F49" s="20">
        <v>53868.79</v>
      </c>
    </row>
    <row r="50" spans="1:6" s="18" customFormat="1" ht="21.75" customHeight="1" x14ac:dyDescent="0.25">
      <c r="A50" s="1">
        <v>37</v>
      </c>
      <c r="B50" s="24">
        <v>31635</v>
      </c>
      <c r="C50" s="2" t="s">
        <v>319</v>
      </c>
      <c r="D50" s="19" t="s">
        <v>17</v>
      </c>
      <c r="E50" s="19" t="s">
        <v>38</v>
      </c>
      <c r="F50" s="20">
        <v>93256.75</v>
      </c>
    </row>
    <row r="51" spans="1:6" s="18" customFormat="1" ht="21.75" customHeight="1" x14ac:dyDescent="0.25">
      <c r="A51" s="1">
        <v>38</v>
      </c>
      <c r="B51" s="24">
        <v>31637</v>
      </c>
      <c r="C51" s="2" t="s">
        <v>320</v>
      </c>
      <c r="D51" s="19" t="s">
        <v>47</v>
      </c>
      <c r="E51" s="19" t="s">
        <v>70</v>
      </c>
      <c r="F51" s="16">
        <v>124648.21</v>
      </c>
    </row>
    <row r="52" spans="1:6" s="18" customFormat="1" ht="21.75" customHeight="1" x14ac:dyDescent="0.25">
      <c r="A52" s="1">
        <v>39</v>
      </c>
      <c r="B52" s="24">
        <v>31638</v>
      </c>
      <c r="C52" s="2" t="s">
        <v>321</v>
      </c>
      <c r="D52" s="19" t="s">
        <v>53</v>
      </c>
      <c r="E52" s="19" t="s">
        <v>14</v>
      </c>
      <c r="F52" s="20">
        <v>118456.86</v>
      </c>
    </row>
    <row r="53" spans="1:6" s="18" customFormat="1" ht="21.75" customHeight="1" x14ac:dyDescent="0.25">
      <c r="A53" s="1">
        <v>40</v>
      </c>
      <c r="B53" s="24">
        <v>31639</v>
      </c>
      <c r="C53" s="2" t="s">
        <v>322</v>
      </c>
      <c r="D53" s="19" t="s">
        <v>71</v>
      </c>
      <c r="E53" s="19" t="s">
        <v>14</v>
      </c>
      <c r="F53" s="20">
        <v>5445</v>
      </c>
    </row>
    <row r="54" spans="1:6" s="18" customFormat="1" ht="21.75" customHeight="1" x14ac:dyDescent="0.25">
      <c r="A54" s="1">
        <v>41</v>
      </c>
      <c r="B54" s="24">
        <v>31640</v>
      </c>
      <c r="C54" s="2" t="s">
        <v>323</v>
      </c>
      <c r="D54" s="19" t="s">
        <v>71</v>
      </c>
      <c r="E54" s="19" t="s">
        <v>14</v>
      </c>
      <c r="F54" s="20">
        <v>4272.8599999999997</v>
      </c>
    </row>
    <row r="55" spans="1:6" s="18" customFormat="1" ht="21.75" customHeight="1" x14ac:dyDescent="0.25">
      <c r="A55" s="1">
        <v>42</v>
      </c>
      <c r="B55" s="24">
        <v>31643</v>
      </c>
      <c r="C55" s="2" t="s">
        <v>324</v>
      </c>
      <c r="D55" s="19" t="s">
        <v>39</v>
      </c>
      <c r="E55" s="19" t="s">
        <v>70</v>
      </c>
      <c r="F55" s="20">
        <v>2550</v>
      </c>
    </row>
    <row r="56" spans="1:6" s="18" customFormat="1" ht="21.75" customHeight="1" x14ac:dyDescent="0.25">
      <c r="A56" s="1">
        <v>43</v>
      </c>
      <c r="B56" s="24">
        <v>31648</v>
      </c>
      <c r="C56" s="2" t="s">
        <v>325</v>
      </c>
      <c r="D56" s="19" t="s">
        <v>47</v>
      </c>
      <c r="E56" s="19" t="s">
        <v>69</v>
      </c>
      <c r="F56" s="20">
        <v>1288098.26</v>
      </c>
    </row>
    <row r="57" spans="1:6" s="18" customFormat="1" ht="21.75" customHeight="1" x14ac:dyDescent="0.25">
      <c r="A57" s="1">
        <v>44</v>
      </c>
      <c r="B57" s="24">
        <v>31649</v>
      </c>
      <c r="C57" s="2" t="s">
        <v>326</v>
      </c>
      <c r="D57" s="19" t="s">
        <v>17</v>
      </c>
      <c r="E57" s="19" t="s">
        <v>38</v>
      </c>
      <c r="F57" s="20">
        <v>1135335.1100000001</v>
      </c>
    </row>
    <row r="58" spans="1:6" s="18" customFormat="1" ht="21.75" customHeight="1" x14ac:dyDescent="0.25">
      <c r="A58" s="1">
        <v>45</v>
      </c>
      <c r="B58" s="24">
        <v>31657</v>
      </c>
      <c r="C58" s="2" t="s">
        <v>327</v>
      </c>
      <c r="D58" s="19" t="s">
        <v>67</v>
      </c>
      <c r="E58" s="19" t="s">
        <v>68</v>
      </c>
      <c r="F58" s="20">
        <v>19172.310000000001</v>
      </c>
    </row>
    <row r="59" spans="1:6" s="18" customFormat="1" ht="21.75" customHeight="1" x14ac:dyDescent="0.25">
      <c r="A59" s="1">
        <v>46</v>
      </c>
      <c r="B59" s="24">
        <v>31661</v>
      </c>
      <c r="C59" s="2" t="s">
        <v>328</v>
      </c>
      <c r="D59" s="19" t="s">
        <v>17</v>
      </c>
      <c r="E59" s="19" t="s">
        <v>66</v>
      </c>
      <c r="F59" s="20">
        <v>33934.01</v>
      </c>
    </row>
    <row r="60" spans="1:6" s="18" customFormat="1" ht="21.75" customHeight="1" x14ac:dyDescent="0.25">
      <c r="A60" s="1">
        <v>47</v>
      </c>
      <c r="B60" s="24">
        <v>31662</v>
      </c>
      <c r="C60" s="2" t="s">
        <v>329</v>
      </c>
      <c r="D60" s="19" t="s">
        <v>64</v>
      </c>
      <c r="E60" s="19" t="s">
        <v>65</v>
      </c>
      <c r="F60" s="20">
        <v>162500</v>
      </c>
    </row>
    <row r="61" spans="1:6" s="18" customFormat="1" ht="21.75" customHeight="1" x14ac:dyDescent="0.25">
      <c r="A61" s="1">
        <v>48</v>
      </c>
      <c r="B61" s="24">
        <v>31663</v>
      </c>
      <c r="C61" s="2" t="s">
        <v>330</v>
      </c>
      <c r="D61" s="19" t="s">
        <v>62</v>
      </c>
      <c r="E61" s="19" t="s">
        <v>63</v>
      </c>
      <c r="F61" s="20">
        <v>304131.01</v>
      </c>
    </row>
    <row r="62" spans="1:6" s="18" customFormat="1" ht="21.75" customHeight="1" x14ac:dyDescent="0.25">
      <c r="A62" s="1">
        <v>49</v>
      </c>
      <c r="B62" s="24">
        <v>31674</v>
      </c>
      <c r="C62" s="2" t="s">
        <v>331</v>
      </c>
      <c r="D62" s="19" t="s">
        <v>60</v>
      </c>
      <c r="E62" s="19" t="s">
        <v>61</v>
      </c>
      <c r="F62" s="20">
        <v>65365.94</v>
      </c>
    </row>
    <row r="63" spans="1:6" s="18" customFormat="1" ht="21.75" customHeight="1" x14ac:dyDescent="0.25">
      <c r="A63" s="1">
        <v>50</v>
      </c>
      <c r="B63" s="24">
        <v>31675</v>
      </c>
      <c r="C63" s="2" t="s">
        <v>332</v>
      </c>
      <c r="D63" s="19" t="s">
        <v>47</v>
      </c>
      <c r="E63" s="19" t="s">
        <v>59</v>
      </c>
      <c r="F63" s="20">
        <v>112484.11</v>
      </c>
    </row>
    <row r="64" spans="1:6" s="18" customFormat="1" ht="21.75" customHeight="1" x14ac:dyDescent="0.25">
      <c r="A64" s="1">
        <v>51</v>
      </c>
      <c r="B64" s="24">
        <v>31676</v>
      </c>
      <c r="C64" s="2" t="s">
        <v>333</v>
      </c>
      <c r="D64" s="19" t="s">
        <v>57</v>
      </c>
      <c r="E64" s="19" t="s">
        <v>58</v>
      </c>
      <c r="F64" s="20">
        <v>222000</v>
      </c>
    </row>
    <row r="65" spans="1:6" s="18" customFormat="1" ht="21.75" customHeight="1" x14ac:dyDescent="0.25">
      <c r="A65" s="1">
        <v>52</v>
      </c>
      <c r="B65" s="24">
        <v>31677</v>
      </c>
      <c r="C65" s="2" t="s">
        <v>334</v>
      </c>
      <c r="D65" s="19" t="s">
        <v>92</v>
      </c>
      <c r="E65" s="19" t="s">
        <v>93</v>
      </c>
      <c r="F65" s="20">
        <v>3012666.6000000015</v>
      </c>
    </row>
    <row r="66" spans="1:6" s="18" customFormat="1" ht="21.75" customHeight="1" x14ac:dyDescent="0.25">
      <c r="A66" s="25">
        <v>53</v>
      </c>
      <c r="B66" s="26">
        <v>31678</v>
      </c>
      <c r="C66" s="27" t="s">
        <v>335</v>
      </c>
      <c r="D66" s="28" t="s">
        <v>47</v>
      </c>
      <c r="E66" s="28" t="s">
        <v>24</v>
      </c>
      <c r="F66" s="29">
        <v>155225.93</v>
      </c>
    </row>
    <row r="67" spans="1:6" s="18" customFormat="1" ht="21.75" customHeight="1" x14ac:dyDescent="0.25">
      <c r="A67" s="30">
        <v>54</v>
      </c>
      <c r="B67" s="23">
        <v>31679</v>
      </c>
      <c r="C67" s="35" t="s">
        <v>336</v>
      </c>
      <c r="D67" s="36" t="s">
        <v>90</v>
      </c>
      <c r="E67" s="36" t="s">
        <v>91</v>
      </c>
      <c r="F67" s="37">
        <v>86879.66</v>
      </c>
    </row>
    <row r="68" spans="1:6" s="18" customFormat="1" ht="21.75" customHeight="1" x14ac:dyDescent="0.25">
      <c r="A68" s="1">
        <v>55</v>
      </c>
      <c r="B68" s="24">
        <v>31680</v>
      </c>
      <c r="C68" s="2" t="s">
        <v>337</v>
      </c>
      <c r="D68" s="19" t="s">
        <v>90</v>
      </c>
      <c r="E68" s="19" t="s">
        <v>91</v>
      </c>
      <c r="F68" s="20">
        <v>183451.33000000002</v>
      </c>
    </row>
    <row r="69" spans="1:6" s="18" customFormat="1" ht="21.75" customHeight="1" x14ac:dyDescent="0.25">
      <c r="A69" s="1">
        <v>56</v>
      </c>
      <c r="B69" s="24">
        <v>31683</v>
      </c>
      <c r="C69" s="2" t="s">
        <v>338</v>
      </c>
      <c r="D69" s="19" t="s">
        <v>88</v>
      </c>
      <c r="E69" s="19" t="s">
        <v>89</v>
      </c>
      <c r="F69" s="20">
        <v>184140</v>
      </c>
    </row>
    <row r="70" spans="1:6" s="18" customFormat="1" ht="21.75" customHeight="1" x14ac:dyDescent="0.25">
      <c r="A70" s="1">
        <v>57</v>
      </c>
      <c r="B70" s="24">
        <v>31684</v>
      </c>
      <c r="C70" s="2" t="s">
        <v>339</v>
      </c>
      <c r="D70" s="19" t="s">
        <v>47</v>
      </c>
      <c r="E70" s="19" t="s">
        <v>87</v>
      </c>
      <c r="F70" s="20">
        <v>140565.71000000002</v>
      </c>
    </row>
    <row r="71" spans="1:6" s="18" customFormat="1" ht="21.75" customHeight="1" x14ac:dyDescent="0.25">
      <c r="A71" s="1">
        <v>58</v>
      </c>
      <c r="B71" s="24">
        <v>31685</v>
      </c>
      <c r="C71" s="2" t="s">
        <v>340</v>
      </c>
      <c r="D71" s="19" t="s">
        <v>85</v>
      </c>
      <c r="E71" s="19" t="s">
        <v>86</v>
      </c>
      <c r="F71" s="20">
        <v>287240.73</v>
      </c>
    </row>
    <row r="72" spans="1:6" s="21" customFormat="1" ht="21.75" customHeight="1" x14ac:dyDescent="0.25">
      <c r="A72" s="1">
        <v>59</v>
      </c>
      <c r="B72" s="24">
        <v>31687</v>
      </c>
      <c r="C72" s="2" t="s">
        <v>341</v>
      </c>
      <c r="D72" s="19" t="s">
        <v>83</v>
      </c>
      <c r="E72" s="19" t="s">
        <v>84</v>
      </c>
      <c r="F72" s="20">
        <v>258703.5</v>
      </c>
    </row>
    <row r="73" spans="1:6" s="18" customFormat="1" ht="21.75" customHeight="1" x14ac:dyDescent="0.25">
      <c r="A73" s="1">
        <v>60</v>
      </c>
      <c r="B73" s="24">
        <v>31688</v>
      </c>
      <c r="C73" s="2" t="s">
        <v>342</v>
      </c>
      <c r="D73" s="19" t="s">
        <v>37</v>
      </c>
      <c r="E73" s="19" t="s">
        <v>82</v>
      </c>
      <c r="F73" s="20">
        <v>792983.57</v>
      </c>
    </row>
    <row r="74" spans="1:6" s="18" customFormat="1" ht="21.75" customHeight="1" x14ac:dyDescent="0.25">
      <c r="A74" s="1">
        <v>61</v>
      </c>
      <c r="B74" s="24">
        <v>31689</v>
      </c>
      <c r="C74" s="2" t="s">
        <v>343</v>
      </c>
      <c r="D74" s="19" t="s">
        <v>47</v>
      </c>
      <c r="E74" s="19" t="s">
        <v>40</v>
      </c>
      <c r="F74" s="20">
        <v>120000</v>
      </c>
    </row>
    <row r="75" spans="1:6" s="18" customFormat="1" ht="21.75" customHeight="1" x14ac:dyDescent="0.25">
      <c r="A75" s="1">
        <v>62</v>
      </c>
      <c r="B75" s="24">
        <v>31691</v>
      </c>
      <c r="C75" s="2" t="s">
        <v>344</v>
      </c>
      <c r="D75" s="19" t="s">
        <v>80</v>
      </c>
      <c r="E75" s="19" t="s">
        <v>81</v>
      </c>
      <c r="F75" s="20">
        <v>238974.78</v>
      </c>
    </row>
    <row r="76" spans="1:6" s="18" customFormat="1" ht="21.75" customHeight="1" x14ac:dyDescent="0.25">
      <c r="A76" s="1">
        <v>63</v>
      </c>
      <c r="B76" s="24">
        <v>31692</v>
      </c>
      <c r="C76" s="2" t="s">
        <v>345</v>
      </c>
      <c r="D76" s="19" t="s">
        <v>78</v>
      </c>
      <c r="E76" s="19" t="s">
        <v>79</v>
      </c>
      <c r="F76" s="20">
        <v>80102.48000000001</v>
      </c>
    </row>
    <row r="77" spans="1:6" s="18" customFormat="1" ht="21.75" customHeight="1" x14ac:dyDescent="0.25">
      <c r="A77" s="1">
        <v>64</v>
      </c>
      <c r="B77" s="24">
        <v>31693</v>
      </c>
      <c r="C77" s="2" t="s">
        <v>346</v>
      </c>
      <c r="D77" s="19" t="s">
        <v>57</v>
      </c>
      <c r="E77" s="19" t="s">
        <v>77</v>
      </c>
      <c r="F77" s="20">
        <v>952292.7</v>
      </c>
    </row>
    <row r="78" spans="1:6" s="18" customFormat="1" ht="21.75" customHeight="1" x14ac:dyDescent="0.25">
      <c r="A78" s="1">
        <v>65</v>
      </c>
      <c r="B78" s="24">
        <v>31695</v>
      </c>
      <c r="C78" s="2" t="s">
        <v>347</v>
      </c>
      <c r="D78" s="19" t="s">
        <v>62</v>
      </c>
      <c r="E78" s="19" t="s">
        <v>76</v>
      </c>
      <c r="F78" s="20">
        <v>67953.75</v>
      </c>
    </row>
    <row r="79" spans="1:6" s="18" customFormat="1" ht="21.75" customHeight="1" x14ac:dyDescent="0.25">
      <c r="A79" s="1">
        <v>66</v>
      </c>
      <c r="B79" s="24">
        <v>31696</v>
      </c>
      <c r="C79" s="2" t="s">
        <v>348</v>
      </c>
      <c r="D79" s="19" t="s">
        <v>74</v>
      </c>
      <c r="E79" s="19" t="s">
        <v>75</v>
      </c>
      <c r="F79" s="20">
        <v>206231.30999999997</v>
      </c>
    </row>
    <row r="80" spans="1:6" s="18" customFormat="1" ht="21.75" customHeight="1" x14ac:dyDescent="0.25">
      <c r="A80" s="1">
        <v>67</v>
      </c>
      <c r="B80" s="24">
        <v>31697</v>
      </c>
      <c r="C80" s="2" t="s">
        <v>349</v>
      </c>
      <c r="D80" s="19" t="s">
        <v>47</v>
      </c>
      <c r="E80" s="19" t="s">
        <v>73</v>
      </c>
      <c r="F80" s="20">
        <v>205657.4</v>
      </c>
    </row>
    <row r="81" spans="1:6" s="18" customFormat="1" ht="21.75" customHeight="1" x14ac:dyDescent="0.25">
      <c r="A81" s="1">
        <v>68</v>
      </c>
      <c r="B81" s="24">
        <v>31698</v>
      </c>
      <c r="C81" s="2" t="s">
        <v>350</v>
      </c>
      <c r="D81" s="19" t="s">
        <v>108</v>
      </c>
      <c r="E81" s="19" t="s">
        <v>86</v>
      </c>
      <c r="F81" s="20">
        <v>9697799.1034909002</v>
      </c>
    </row>
    <row r="82" spans="1:6" s="18" customFormat="1" ht="21.75" customHeight="1" x14ac:dyDescent="0.25">
      <c r="A82" s="1">
        <v>69</v>
      </c>
      <c r="B82" s="24">
        <v>31699</v>
      </c>
      <c r="C82" s="2" t="s">
        <v>351</v>
      </c>
      <c r="D82" s="19" t="s">
        <v>106</v>
      </c>
      <c r="E82" s="19" t="s">
        <v>107</v>
      </c>
      <c r="F82" s="20">
        <v>281340.87</v>
      </c>
    </row>
    <row r="83" spans="1:6" s="18" customFormat="1" ht="21.75" customHeight="1" x14ac:dyDescent="0.25">
      <c r="A83" s="1">
        <v>70</v>
      </c>
      <c r="B83" s="24">
        <v>31700</v>
      </c>
      <c r="C83" s="2" t="s">
        <v>352</v>
      </c>
      <c r="D83" s="19" t="s">
        <v>104</v>
      </c>
      <c r="E83" s="19" t="s">
        <v>105</v>
      </c>
      <c r="F83" s="20">
        <v>65824.399999999994</v>
      </c>
    </row>
    <row r="84" spans="1:6" s="18" customFormat="1" ht="21.75" customHeight="1" x14ac:dyDescent="0.25">
      <c r="A84" s="1">
        <v>71</v>
      </c>
      <c r="B84" s="24">
        <v>31701</v>
      </c>
      <c r="C84" s="2" t="s">
        <v>353</v>
      </c>
      <c r="D84" s="19" t="s">
        <v>57</v>
      </c>
      <c r="E84" s="19" t="s">
        <v>103</v>
      </c>
      <c r="F84" s="20">
        <v>122073.12</v>
      </c>
    </row>
    <row r="85" spans="1:6" s="18" customFormat="1" ht="21.75" customHeight="1" x14ac:dyDescent="0.25">
      <c r="A85" s="1">
        <v>72</v>
      </c>
      <c r="B85" s="24">
        <v>31702</v>
      </c>
      <c r="C85" s="2" t="s">
        <v>354</v>
      </c>
      <c r="D85" s="19" t="s">
        <v>47</v>
      </c>
      <c r="E85" s="19" t="s">
        <v>102</v>
      </c>
      <c r="F85" s="20">
        <v>200000</v>
      </c>
    </row>
    <row r="86" spans="1:6" s="18" customFormat="1" ht="21.75" customHeight="1" x14ac:dyDescent="0.25">
      <c r="A86" s="1">
        <v>73</v>
      </c>
      <c r="B86" s="24">
        <v>31703</v>
      </c>
      <c r="C86" s="2" t="s">
        <v>355</v>
      </c>
      <c r="D86" s="19" t="s">
        <v>203</v>
      </c>
      <c r="E86" s="19" t="s">
        <v>101</v>
      </c>
      <c r="F86" s="20">
        <v>98500</v>
      </c>
    </row>
    <row r="87" spans="1:6" s="18" customFormat="1" ht="21.75" customHeight="1" x14ac:dyDescent="0.25">
      <c r="A87" s="1">
        <v>74</v>
      </c>
      <c r="B87" s="24">
        <v>31704</v>
      </c>
      <c r="C87" s="2" t="s">
        <v>356</v>
      </c>
      <c r="D87" s="19" t="s">
        <v>282</v>
      </c>
      <c r="E87" s="19" t="s">
        <v>73</v>
      </c>
      <c r="F87" s="20" t="s">
        <v>648</v>
      </c>
    </row>
    <row r="88" spans="1:6" s="18" customFormat="1" ht="21.75" customHeight="1" x14ac:dyDescent="0.25">
      <c r="A88" s="1">
        <v>75</v>
      </c>
      <c r="B88" s="24">
        <v>33000</v>
      </c>
      <c r="C88" s="2" t="s">
        <v>357</v>
      </c>
      <c r="D88" s="19" t="s">
        <v>39</v>
      </c>
      <c r="E88" s="19" t="s">
        <v>24</v>
      </c>
      <c r="F88" s="20">
        <v>100481.55</v>
      </c>
    </row>
    <row r="89" spans="1:6" s="18" customFormat="1" ht="21.75" customHeight="1" x14ac:dyDescent="0.25">
      <c r="A89" s="1">
        <v>76</v>
      </c>
      <c r="B89" s="24">
        <v>33005</v>
      </c>
      <c r="C89" s="2" t="s">
        <v>358</v>
      </c>
      <c r="D89" s="19" t="s">
        <v>17</v>
      </c>
      <c r="E89" s="19" t="s">
        <v>38</v>
      </c>
      <c r="F89" s="20">
        <v>114824.04999999999</v>
      </c>
    </row>
    <row r="90" spans="1:6" s="18" customFormat="1" ht="21.75" customHeight="1" x14ac:dyDescent="0.25">
      <c r="A90" s="1">
        <v>77</v>
      </c>
      <c r="B90" s="24">
        <v>33007</v>
      </c>
      <c r="C90" s="2" t="s">
        <v>359</v>
      </c>
      <c r="D90" s="19" t="s">
        <v>47</v>
      </c>
      <c r="E90" s="19" t="s">
        <v>100</v>
      </c>
      <c r="F90" s="20">
        <v>539087.20999999985</v>
      </c>
    </row>
    <row r="91" spans="1:6" s="18" customFormat="1" ht="21.75" customHeight="1" x14ac:dyDescent="0.25">
      <c r="A91" s="1">
        <v>78</v>
      </c>
      <c r="B91" s="24">
        <v>33009</v>
      </c>
      <c r="C91" s="2" t="s">
        <v>360</v>
      </c>
      <c r="D91" s="19" t="s">
        <v>39</v>
      </c>
      <c r="E91" s="19" t="s">
        <v>99</v>
      </c>
      <c r="F91" s="20">
        <v>45188</v>
      </c>
    </row>
    <row r="92" spans="1:6" s="18" customFormat="1" ht="21.75" customHeight="1" x14ac:dyDescent="0.25">
      <c r="A92" s="1">
        <v>79</v>
      </c>
      <c r="B92" s="24">
        <v>33011</v>
      </c>
      <c r="C92" s="2" t="s">
        <v>361</v>
      </c>
      <c r="D92" s="19" t="s">
        <v>37</v>
      </c>
      <c r="E92" s="19" t="s">
        <v>98</v>
      </c>
      <c r="F92" s="20">
        <v>468493.73</v>
      </c>
    </row>
    <row r="93" spans="1:6" s="18" customFormat="1" ht="21.75" customHeight="1" x14ac:dyDescent="0.25">
      <c r="A93" s="1">
        <v>80</v>
      </c>
      <c r="B93" s="24">
        <v>33013</v>
      </c>
      <c r="C93" s="2" t="s">
        <v>362</v>
      </c>
      <c r="D93" s="19" t="s">
        <v>96</v>
      </c>
      <c r="E93" s="19" t="s">
        <v>97</v>
      </c>
      <c r="F93" s="20">
        <v>38285.019999999997</v>
      </c>
    </row>
    <row r="94" spans="1:6" s="18" customFormat="1" ht="21.75" customHeight="1" x14ac:dyDescent="0.25">
      <c r="A94" s="1">
        <v>81</v>
      </c>
      <c r="B94" s="24">
        <v>33014</v>
      </c>
      <c r="C94" s="2" t="s">
        <v>363</v>
      </c>
      <c r="D94" s="19" t="s">
        <v>95</v>
      </c>
      <c r="E94" s="19" t="s">
        <v>34</v>
      </c>
      <c r="F94" s="20">
        <v>3605</v>
      </c>
    </row>
    <row r="95" spans="1:6" s="18" customFormat="1" ht="21.75" customHeight="1" x14ac:dyDescent="0.25">
      <c r="A95" s="1">
        <v>82</v>
      </c>
      <c r="B95" s="24">
        <v>33015</v>
      </c>
      <c r="C95" s="2" t="s">
        <v>364</v>
      </c>
      <c r="D95" s="19" t="s">
        <v>95</v>
      </c>
      <c r="E95" s="19" t="s">
        <v>34</v>
      </c>
      <c r="F95" s="20">
        <v>33773.75</v>
      </c>
    </row>
    <row r="96" spans="1:6" s="18" customFormat="1" ht="21.75" customHeight="1" x14ac:dyDescent="0.25">
      <c r="A96" s="1">
        <v>83</v>
      </c>
      <c r="B96" s="24">
        <v>33019</v>
      </c>
      <c r="C96" s="2" t="s">
        <v>365</v>
      </c>
      <c r="D96" s="19" t="s">
        <v>44</v>
      </c>
      <c r="E96" s="19" t="s">
        <v>94</v>
      </c>
      <c r="F96" s="20">
        <v>48133.64</v>
      </c>
    </row>
    <row r="97" spans="1:6" s="18" customFormat="1" ht="21.75" customHeight="1" x14ac:dyDescent="0.25">
      <c r="A97" s="25">
        <v>84</v>
      </c>
      <c r="B97" s="26">
        <v>33021</v>
      </c>
      <c r="C97" s="27" t="s">
        <v>366</v>
      </c>
      <c r="D97" s="28" t="s">
        <v>44</v>
      </c>
      <c r="E97" s="28" t="s">
        <v>34</v>
      </c>
      <c r="F97" s="29">
        <v>77276.759999999995</v>
      </c>
    </row>
    <row r="98" spans="1:6" s="18" customFormat="1" ht="21.75" customHeight="1" x14ac:dyDescent="0.25">
      <c r="A98" s="30">
        <v>85</v>
      </c>
      <c r="B98" s="23">
        <v>33026</v>
      </c>
      <c r="C98" s="35" t="s">
        <v>367</v>
      </c>
      <c r="D98" s="36" t="s">
        <v>111</v>
      </c>
      <c r="E98" s="36" t="s">
        <v>86</v>
      </c>
      <c r="F98" s="37">
        <v>1702935.4100000004</v>
      </c>
    </row>
    <row r="99" spans="1:6" s="18" customFormat="1" ht="21.75" customHeight="1" x14ac:dyDescent="0.25">
      <c r="A99" s="1">
        <v>86</v>
      </c>
      <c r="B99" s="24">
        <v>33028</v>
      </c>
      <c r="C99" s="2" t="s">
        <v>368</v>
      </c>
      <c r="D99" s="19" t="s">
        <v>117</v>
      </c>
      <c r="E99" s="19" t="s">
        <v>118</v>
      </c>
      <c r="F99" s="20">
        <v>12047.2</v>
      </c>
    </row>
    <row r="100" spans="1:6" s="18" customFormat="1" ht="21.75" customHeight="1" x14ac:dyDescent="0.25">
      <c r="A100" s="1">
        <v>87</v>
      </c>
      <c r="B100" s="24">
        <v>33031</v>
      </c>
      <c r="C100" s="2" t="s">
        <v>369</v>
      </c>
      <c r="D100" s="19" t="s">
        <v>44</v>
      </c>
      <c r="E100" s="19" t="s">
        <v>99</v>
      </c>
      <c r="F100" s="20">
        <v>44618</v>
      </c>
    </row>
    <row r="101" spans="1:6" s="18" customFormat="1" ht="21.75" customHeight="1" x14ac:dyDescent="0.25">
      <c r="A101" s="1">
        <v>88</v>
      </c>
      <c r="B101" s="24">
        <v>33032</v>
      </c>
      <c r="C101" s="2" t="s">
        <v>370</v>
      </c>
      <c r="D101" s="19" t="s">
        <v>116</v>
      </c>
      <c r="E101" s="19" t="s">
        <v>38</v>
      </c>
      <c r="F101" s="20">
        <v>123906.07</v>
      </c>
    </row>
    <row r="102" spans="1:6" s="18" customFormat="1" ht="21.75" customHeight="1" x14ac:dyDescent="0.25">
      <c r="A102" s="1">
        <v>89</v>
      </c>
      <c r="B102" s="24">
        <v>33036</v>
      </c>
      <c r="C102" s="2" t="s">
        <v>371</v>
      </c>
      <c r="D102" s="19" t="s">
        <v>47</v>
      </c>
      <c r="E102" s="19" t="s">
        <v>70</v>
      </c>
      <c r="F102" s="20">
        <v>117801.73</v>
      </c>
    </row>
    <row r="103" spans="1:6" s="18" customFormat="1" ht="21.75" customHeight="1" x14ac:dyDescent="0.25">
      <c r="A103" s="1">
        <v>90</v>
      </c>
      <c r="B103" s="24">
        <v>33038</v>
      </c>
      <c r="C103" s="2" t="s">
        <v>372</v>
      </c>
      <c r="D103" s="19" t="s">
        <v>115</v>
      </c>
      <c r="E103" s="19" t="s">
        <v>107</v>
      </c>
      <c r="F103" s="20">
        <v>67740.290000000008</v>
      </c>
    </row>
    <row r="104" spans="1:6" s="18" customFormat="1" ht="21.75" customHeight="1" x14ac:dyDescent="0.25">
      <c r="A104" s="1">
        <v>91</v>
      </c>
      <c r="B104" s="24">
        <v>33039</v>
      </c>
      <c r="C104" s="2" t="s">
        <v>373</v>
      </c>
      <c r="D104" s="19" t="s">
        <v>47</v>
      </c>
      <c r="E104" s="19" t="s">
        <v>114</v>
      </c>
      <c r="F104" s="20">
        <v>1135866.32</v>
      </c>
    </row>
    <row r="105" spans="1:6" s="18" customFormat="1" ht="21.75" customHeight="1" x14ac:dyDescent="0.25">
      <c r="A105" s="1">
        <v>92</v>
      </c>
      <c r="B105" s="24">
        <v>33041</v>
      </c>
      <c r="C105" s="2" t="s">
        <v>374</v>
      </c>
      <c r="D105" s="19" t="s">
        <v>54</v>
      </c>
      <c r="E105" s="19" t="s">
        <v>113</v>
      </c>
      <c r="F105" s="20">
        <v>27409.07</v>
      </c>
    </row>
    <row r="106" spans="1:6" s="18" customFormat="1" ht="21.75" customHeight="1" x14ac:dyDescent="0.25">
      <c r="A106" s="1">
        <v>93</v>
      </c>
      <c r="B106" s="24">
        <v>33044</v>
      </c>
      <c r="C106" s="2" t="s">
        <v>375</v>
      </c>
      <c r="D106" s="19" t="s">
        <v>37</v>
      </c>
      <c r="E106" s="19" t="s">
        <v>12</v>
      </c>
      <c r="F106" s="20">
        <v>632322.72</v>
      </c>
    </row>
    <row r="107" spans="1:6" s="18" customFormat="1" ht="21.75" customHeight="1" x14ac:dyDescent="0.25">
      <c r="A107" s="1">
        <v>94</v>
      </c>
      <c r="B107" s="24">
        <v>33045</v>
      </c>
      <c r="C107" s="2" t="s">
        <v>376</v>
      </c>
      <c r="D107" s="19" t="s">
        <v>37</v>
      </c>
      <c r="E107" s="19" t="s">
        <v>112</v>
      </c>
      <c r="F107" s="20">
        <v>7500</v>
      </c>
    </row>
    <row r="108" spans="1:6" s="18" customFormat="1" ht="21.75" customHeight="1" x14ac:dyDescent="0.25">
      <c r="A108" s="1">
        <v>95</v>
      </c>
      <c r="B108" s="24">
        <v>33046</v>
      </c>
      <c r="C108" s="2" t="s">
        <v>377</v>
      </c>
      <c r="D108" s="19" t="s">
        <v>111</v>
      </c>
      <c r="E108" s="19" t="s">
        <v>86</v>
      </c>
      <c r="F108" s="20">
        <v>219871.07</v>
      </c>
    </row>
    <row r="109" spans="1:6" s="18" customFormat="1" ht="21.75" customHeight="1" x14ac:dyDescent="0.25">
      <c r="A109" s="1">
        <v>96</v>
      </c>
      <c r="B109" s="24">
        <v>33047</v>
      </c>
      <c r="C109" s="2" t="s">
        <v>378</v>
      </c>
      <c r="D109" s="19" t="s">
        <v>111</v>
      </c>
      <c r="E109" s="19" t="s">
        <v>86</v>
      </c>
      <c r="F109" s="20">
        <v>3195</v>
      </c>
    </row>
    <row r="110" spans="1:6" s="18" customFormat="1" ht="21.75" customHeight="1" x14ac:dyDescent="0.25">
      <c r="A110" s="1">
        <v>97</v>
      </c>
      <c r="B110" s="24">
        <v>33055</v>
      </c>
      <c r="C110" s="2" t="s">
        <v>379</v>
      </c>
      <c r="D110" s="19" t="s">
        <v>47</v>
      </c>
      <c r="E110" s="19" t="s">
        <v>38</v>
      </c>
      <c r="F110" s="20">
        <v>624041.25</v>
      </c>
    </row>
    <row r="111" spans="1:6" s="18" customFormat="1" ht="21.75" customHeight="1" x14ac:dyDescent="0.25">
      <c r="A111" s="1">
        <v>98</v>
      </c>
      <c r="B111" s="24">
        <v>33056</v>
      </c>
      <c r="C111" s="2" t="s">
        <v>380</v>
      </c>
      <c r="D111" s="19" t="s">
        <v>47</v>
      </c>
      <c r="E111" s="19" t="s">
        <v>110</v>
      </c>
      <c r="F111" s="20">
        <v>1388815.9300000004</v>
      </c>
    </row>
    <row r="112" spans="1:6" s="18" customFormat="1" ht="21.75" customHeight="1" x14ac:dyDescent="0.25">
      <c r="A112" s="1">
        <v>99</v>
      </c>
      <c r="B112" s="24">
        <v>33061</v>
      </c>
      <c r="C112" s="2" t="s">
        <v>381</v>
      </c>
      <c r="D112" s="19" t="s">
        <v>109</v>
      </c>
      <c r="E112" s="19" t="s">
        <v>34</v>
      </c>
      <c r="F112" s="20">
        <v>244049.13</v>
      </c>
    </row>
    <row r="113" spans="1:6" s="18" customFormat="1" ht="21.75" customHeight="1" x14ac:dyDescent="0.25">
      <c r="A113" s="1">
        <v>100</v>
      </c>
      <c r="B113" s="24">
        <v>33062</v>
      </c>
      <c r="C113" s="2" t="s">
        <v>382</v>
      </c>
      <c r="D113" s="19" t="s">
        <v>115</v>
      </c>
      <c r="E113" s="19" t="s">
        <v>125</v>
      </c>
      <c r="F113" s="20">
        <v>40052.5</v>
      </c>
    </row>
    <row r="114" spans="1:6" s="18" customFormat="1" ht="21.75" customHeight="1" x14ac:dyDescent="0.25">
      <c r="A114" s="1">
        <v>101</v>
      </c>
      <c r="B114" s="24">
        <v>33067</v>
      </c>
      <c r="C114" s="2" t="s">
        <v>383</v>
      </c>
      <c r="D114" s="19" t="s">
        <v>47</v>
      </c>
      <c r="E114" s="19" t="s">
        <v>14</v>
      </c>
      <c r="F114" s="20">
        <v>3341113.0399999996</v>
      </c>
    </row>
    <row r="115" spans="1:6" s="18" customFormat="1" ht="21.75" customHeight="1" x14ac:dyDescent="0.25">
      <c r="A115" s="1">
        <v>102</v>
      </c>
      <c r="B115" s="24">
        <v>33068</v>
      </c>
      <c r="C115" s="2" t="s">
        <v>384</v>
      </c>
      <c r="D115" s="19" t="s">
        <v>130</v>
      </c>
      <c r="E115" s="19" t="s">
        <v>131</v>
      </c>
      <c r="F115" s="20">
        <v>209685.43</v>
      </c>
    </row>
    <row r="116" spans="1:6" s="18" customFormat="1" ht="21.75" customHeight="1" x14ac:dyDescent="0.25">
      <c r="A116" s="1">
        <v>103</v>
      </c>
      <c r="B116" s="24">
        <v>33072</v>
      </c>
      <c r="C116" s="2" t="s">
        <v>385</v>
      </c>
      <c r="D116" s="19" t="s">
        <v>88</v>
      </c>
      <c r="E116" s="19" t="s">
        <v>118</v>
      </c>
      <c r="F116" s="20">
        <v>719242.34000000008</v>
      </c>
    </row>
    <row r="117" spans="1:6" s="18" customFormat="1" ht="21.75" customHeight="1" x14ac:dyDescent="0.25">
      <c r="A117" s="1">
        <v>104</v>
      </c>
      <c r="B117" s="24">
        <v>33078</v>
      </c>
      <c r="C117" s="2" t="s">
        <v>386</v>
      </c>
      <c r="D117" s="19" t="s">
        <v>128</v>
      </c>
      <c r="E117" s="19" t="s">
        <v>129</v>
      </c>
      <c r="F117" s="20">
        <v>1385.24</v>
      </c>
    </row>
    <row r="118" spans="1:6" s="18" customFormat="1" ht="21.75" customHeight="1" x14ac:dyDescent="0.25">
      <c r="A118" s="1">
        <v>105</v>
      </c>
      <c r="B118" s="24">
        <v>33083</v>
      </c>
      <c r="C118" s="2" t="s">
        <v>387</v>
      </c>
      <c r="D118" s="19" t="s">
        <v>121</v>
      </c>
      <c r="E118" s="19" t="s">
        <v>127</v>
      </c>
      <c r="F118" s="20">
        <v>143482.97999999998</v>
      </c>
    </row>
    <row r="119" spans="1:6" s="18" customFormat="1" ht="21.75" customHeight="1" x14ac:dyDescent="0.25">
      <c r="A119" s="1">
        <v>106</v>
      </c>
      <c r="B119" s="24">
        <v>33084</v>
      </c>
      <c r="C119" s="2" t="s">
        <v>388</v>
      </c>
      <c r="D119" s="19" t="s">
        <v>47</v>
      </c>
      <c r="E119" s="19" t="s">
        <v>99</v>
      </c>
      <c r="F119" s="20">
        <v>224181.44000000006</v>
      </c>
    </row>
    <row r="120" spans="1:6" s="18" customFormat="1" ht="21.75" customHeight="1" x14ac:dyDescent="0.25">
      <c r="A120" s="1">
        <v>107</v>
      </c>
      <c r="B120" s="24">
        <v>33086</v>
      </c>
      <c r="C120" s="2" t="s">
        <v>389</v>
      </c>
      <c r="D120" s="19" t="s">
        <v>126</v>
      </c>
      <c r="E120" s="19" t="s">
        <v>40</v>
      </c>
      <c r="F120" s="20">
        <v>405496.58</v>
      </c>
    </row>
    <row r="121" spans="1:6" s="21" customFormat="1" ht="21.75" customHeight="1" x14ac:dyDescent="0.25">
      <c r="A121" s="1">
        <v>108</v>
      </c>
      <c r="B121" s="24">
        <v>33087</v>
      </c>
      <c r="C121" s="2" t="s">
        <v>124</v>
      </c>
      <c r="D121" s="19" t="s">
        <v>88</v>
      </c>
      <c r="E121" s="19" t="s">
        <v>125</v>
      </c>
      <c r="F121" s="20">
        <v>3518.75</v>
      </c>
    </row>
    <row r="122" spans="1:6" s="18" customFormat="1" ht="21.75" customHeight="1" x14ac:dyDescent="0.25">
      <c r="A122" s="1">
        <v>109</v>
      </c>
      <c r="B122" s="24">
        <v>33088</v>
      </c>
      <c r="C122" s="2" t="s">
        <v>390</v>
      </c>
      <c r="D122" s="19" t="s">
        <v>122</v>
      </c>
      <c r="E122" s="19" t="s">
        <v>123</v>
      </c>
      <c r="F122" s="20">
        <v>133336.88999999998</v>
      </c>
    </row>
    <row r="123" spans="1:6" s="18" customFormat="1" ht="21.75" customHeight="1" x14ac:dyDescent="0.25">
      <c r="A123" s="1">
        <v>110</v>
      </c>
      <c r="B123" s="24">
        <v>33089</v>
      </c>
      <c r="C123" s="2" t="s">
        <v>391</v>
      </c>
      <c r="D123" s="19" t="s">
        <v>121</v>
      </c>
      <c r="E123" s="19" t="s">
        <v>114</v>
      </c>
      <c r="F123" s="20">
        <v>517720.91000000003</v>
      </c>
    </row>
    <row r="124" spans="1:6" s="18" customFormat="1" ht="21.75" customHeight="1" x14ac:dyDescent="0.25">
      <c r="A124" s="1">
        <v>111</v>
      </c>
      <c r="B124" s="24">
        <v>33090</v>
      </c>
      <c r="C124" s="2" t="s">
        <v>392</v>
      </c>
      <c r="D124" s="19" t="s">
        <v>47</v>
      </c>
      <c r="E124" s="19" t="s">
        <v>12</v>
      </c>
      <c r="F124" s="20">
        <v>609362.93000000005</v>
      </c>
    </row>
    <row r="125" spans="1:6" s="18" customFormat="1" ht="21.75" customHeight="1" x14ac:dyDescent="0.25">
      <c r="A125" s="1">
        <v>112</v>
      </c>
      <c r="B125" s="24">
        <v>33091</v>
      </c>
      <c r="C125" s="2" t="s">
        <v>393</v>
      </c>
      <c r="D125" s="19" t="s">
        <v>115</v>
      </c>
      <c r="E125" s="19" t="s">
        <v>99</v>
      </c>
      <c r="F125" s="20">
        <v>67109.509999999995</v>
      </c>
    </row>
    <row r="126" spans="1:6" s="18" customFormat="1" ht="21.75" customHeight="1" x14ac:dyDescent="0.25">
      <c r="A126" s="1">
        <v>113</v>
      </c>
      <c r="B126" s="24">
        <v>33092</v>
      </c>
      <c r="C126" s="2" t="s">
        <v>394</v>
      </c>
      <c r="D126" s="19" t="s">
        <v>119</v>
      </c>
      <c r="E126" s="19" t="s">
        <v>120</v>
      </c>
      <c r="F126" s="20">
        <v>210238.32</v>
      </c>
    </row>
    <row r="127" spans="1:6" s="18" customFormat="1" ht="21.75" customHeight="1" x14ac:dyDescent="0.25">
      <c r="A127" s="1">
        <v>114</v>
      </c>
      <c r="B127" s="24">
        <v>33093</v>
      </c>
      <c r="C127" s="2" t="s">
        <v>395</v>
      </c>
      <c r="D127" s="19" t="s">
        <v>47</v>
      </c>
      <c r="E127" s="19" t="s">
        <v>38</v>
      </c>
      <c r="F127" s="20">
        <v>426476</v>
      </c>
    </row>
    <row r="128" spans="1:6" s="18" customFormat="1" ht="21.75" customHeight="1" x14ac:dyDescent="0.25">
      <c r="A128" s="25">
        <v>115</v>
      </c>
      <c r="B128" s="26">
        <v>33094</v>
      </c>
      <c r="C128" s="27" t="s">
        <v>396</v>
      </c>
      <c r="D128" s="28" t="s">
        <v>115</v>
      </c>
      <c r="E128" s="28" t="s">
        <v>65</v>
      </c>
      <c r="F128" s="29">
        <v>463747.5</v>
      </c>
    </row>
    <row r="129" spans="1:6" s="18" customFormat="1" ht="21.75" customHeight="1" x14ac:dyDescent="0.25">
      <c r="A129" s="30">
        <v>116</v>
      </c>
      <c r="B129" s="23">
        <v>33095</v>
      </c>
      <c r="C129" s="35" t="s">
        <v>397</v>
      </c>
      <c r="D129" s="36" t="s">
        <v>144</v>
      </c>
      <c r="E129" s="36" t="s">
        <v>114</v>
      </c>
      <c r="F129" s="37">
        <v>116099.16</v>
      </c>
    </row>
    <row r="130" spans="1:6" s="18" customFormat="1" ht="21.75" customHeight="1" x14ac:dyDescent="0.25">
      <c r="A130" s="1">
        <v>117</v>
      </c>
      <c r="B130" s="24">
        <v>33096</v>
      </c>
      <c r="C130" s="2" t="s">
        <v>398</v>
      </c>
      <c r="D130" s="19" t="s">
        <v>44</v>
      </c>
      <c r="E130" s="19" t="s">
        <v>94</v>
      </c>
      <c r="F130" s="20" t="s">
        <v>45</v>
      </c>
    </row>
    <row r="131" spans="1:6" s="18" customFormat="1" ht="21.75" customHeight="1" x14ac:dyDescent="0.25">
      <c r="A131" s="1">
        <v>118</v>
      </c>
      <c r="B131" s="24">
        <v>33097</v>
      </c>
      <c r="C131" s="2" t="s">
        <v>142</v>
      </c>
      <c r="D131" s="19" t="s">
        <v>47</v>
      </c>
      <c r="E131" s="19" t="s">
        <v>143</v>
      </c>
      <c r="F131" s="20">
        <v>463389</v>
      </c>
    </row>
    <row r="132" spans="1:6" s="18" customFormat="1" ht="21.75" customHeight="1" x14ac:dyDescent="0.25">
      <c r="A132" s="1">
        <v>119</v>
      </c>
      <c r="B132" s="24">
        <v>33098</v>
      </c>
      <c r="C132" s="2" t="s">
        <v>399</v>
      </c>
      <c r="D132" s="19" t="s">
        <v>141</v>
      </c>
      <c r="E132" s="19" t="s">
        <v>40</v>
      </c>
      <c r="F132" s="20">
        <v>187562.5</v>
      </c>
    </row>
    <row r="133" spans="1:6" s="18" customFormat="1" ht="21.75" customHeight="1" x14ac:dyDescent="0.25">
      <c r="A133" s="1">
        <v>120</v>
      </c>
      <c r="B133" s="24">
        <v>33100</v>
      </c>
      <c r="C133" s="2" t="s">
        <v>400</v>
      </c>
      <c r="D133" s="19" t="s">
        <v>85</v>
      </c>
      <c r="E133" s="19" t="s">
        <v>86</v>
      </c>
      <c r="F133" s="20">
        <v>9850</v>
      </c>
    </row>
    <row r="134" spans="1:6" s="18" customFormat="1" ht="21.75" customHeight="1" x14ac:dyDescent="0.25">
      <c r="A134" s="1">
        <v>121</v>
      </c>
      <c r="B134" s="24">
        <v>33102</v>
      </c>
      <c r="C134" s="2" t="s">
        <v>401</v>
      </c>
      <c r="D134" s="19" t="s">
        <v>126</v>
      </c>
      <c r="E134" s="19" t="s">
        <v>140</v>
      </c>
      <c r="F134" s="20">
        <v>148834.30000000002</v>
      </c>
    </row>
    <row r="135" spans="1:6" s="18" customFormat="1" ht="21.75" customHeight="1" x14ac:dyDescent="0.25">
      <c r="A135" s="1">
        <v>122</v>
      </c>
      <c r="B135" s="24">
        <v>33103</v>
      </c>
      <c r="C135" s="2" t="s">
        <v>402</v>
      </c>
      <c r="D135" s="19" t="s">
        <v>47</v>
      </c>
      <c r="E135" s="19" t="s">
        <v>69</v>
      </c>
      <c r="F135" s="20">
        <v>1413408.7799999998</v>
      </c>
    </row>
    <row r="136" spans="1:6" s="18" customFormat="1" ht="21.75" customHeight="1" x14ac:dyDescent="0.25">
      <c r="A136" s="1">
        <v>123</v>
      </c>
      <c r="B136" s="24">
        <v>33106</v>
      </c>
      <c r="C136" s="2" t="s">
        <v>403</v>
      </c>
      <c r="D136" s="19" t="s">
        <v>109</v>
      </c>
      <c r="E136" s="19" t="s">
        <v>34</v>
      </c>
      <c r="F136" s="20">
        <v>627235.94999999995</v>
      </c>
    </row>
    <row r="137" spans="1:6" s="18" customFormat="1" ht="21.75" customHeight="1" x14ac:dyDescent="0.25">
      <c r="A137" s="1">
        <v>124</v>
      </c>
      <c r="B137" s="24">
        <v>33109</v>
      </c>
      <c r="C137" s="2" t="s">
        <v>404</v>
      </c>
      <c r="D137" s="19" t="s">
        <v>44</v>
      </c>
      <c r="E137" s="19" t="s">
        <v>139</v>
      </c>
      <c r="F137" s="20">
        <v>101534.89</v>
      </c>
    </row>
    <row r="138" spans="1:6" s="18" customFormat="1" ht="21.75" customHeight="1" x14ac:dyDescent="0.25">
      <c r="A138" s="1">
        <v>125</v>
      </c>
      <c r="B138" s="24">
        <v>33110</v>
      </c>
      <c r="C138" s="2" t="s">
        <v>405</v>
      </c>
      <c r="D138" s="19" t="s">
        <v>138</v>
      </c>
      <c r="E138" s="19" t="s">
        <v>38</v>
      </c>
      <c r="F138" s="20">
        <v>5000</v>
      </c>
    </row>
    <row r="139" spans="1:6" s="18" customFormat="1" ht="21.75" customHeight="1" x14ac:dyDescent="0.25">
      <c r="A139" s="1">
        <v>126</v>
      </c>
      <c r="B139" s="24">
        <v>33111</v>
      </c>
      <c r="C139" s="2" t="s">
        <v>406</v>
      </c>
      <c r="D139" s="19" t="s">
        <v>136</v>
      </c>
      <c r="E139" s="19" t="s">
        <v>137</v>
      </c>
      <c r="F139" s="20">
        <v>27300</v>
      </c>
    </row>
    <row r="140" spans="1:6" s="18" customFormat="1" ht="21.75" customHeight="1" x14ac:dyDescent="0.25">
      <c r="A140" s="1">
        <v>127</v>
      </c>
      <c r="B140" s="24">
        <v>33112</v>
      </c>
      <c r="C140" s="2" t="s">
        <v>407</v>
      </c>
      <c r="D140" s="19" t="s">
        <v>95</v>
      </c>
      <c r="E140" s="19" t="s">
        <v>34</v>
      </c>
      <c r="F140" s="20">
        <v>174188.55000000002</v>
      </c>
    </row>
    <row r="141" spans="1:6" s="18" customFormat="1" ht="21.75" customHeight="1" x14ac:dyDescent="0.25">
      <c r="A141" s="1">
        <v>128</v>
      </c>
      <c r="B141" s="24">
        <v>33116</v>
      </c>
      <c r="C141" s="2" t="s">
        <v>408</v>
      </c>
      <c r="D141" s="19" t="s">
        <v>134</v>
      </c>
      <c r="E141" s="19" t="s">
        <v>135</v>
      </c>
      <c r="F141" s="20">
        <v>1178394.74</v>
      </c>
    </row>
    <row r="142" spans="1:6" s="18" customFormat="1" ht="21.75" customHeight="1" x14ac:dyDescent="0.25">
      <c r="A142" s="1">
        <v>129</v>
      </c>
      <c r="B142" s="24">
        <v>33118</v>
      </c>
      <c r="C142" s="2" t="s">
        <v>409</v>
      </c>
      <c r="D142" s="19" t="s">
        <v>96</v>
      </c>
      <c r="E142" s="19" t="s">
        <v>34</v>
      </c>
      <c r="F142" s="20">
        <v>551434.53</v>
      </c>
    </row>
    <row r="143" spans="1:6" s="18" customFormat="1" ht="21.75" customHeight="1" x14ac:dyDescent="0.25">
      <c r="A143" s="1">
        <v>130</v>
      </c>
      <c r="B143" s="24">
        <v>33120</v>
      </c>
      <c r="C143" s="2" t="s">
        <v>410</v>
      </c>
      <c r="D143" s="19" t="s">
        <v>133</v>
      </c>
      <c r="E143" s="19" t="s">
        <v>82</v>
      </c>
      <c r="F143" s="20">
        <v>12250</v>
      </c>
    </row>
    <row r="144" spans="1:6" s="18" customFormat="1" ht="21.75" customHeight="1" x14ac:dyDescent="0.25">
      <c r="A144" s="1">
        <v>131</v>
      </c>
      <c r="B144" s="24">
        <v>33121</v>
      </c>
      <c r="C144" s="2" t="s">
        <v>411</v>
      </c>
      <c r="D144" s="19" t="s">
        <v>132</v>
      </c>
      <c r="E144" s="19" t="s">
        <v>9</v>
      </c>
      <c r="F144" s="20">
        <v>7953</v>
      </c>
    </row>
    <row r="145" spans="1:6" s="18" customFormat="1" ht="21.75" customHeight="1" x14ac:dyDescent="0.25">
      <c r="A145" s="1">
        <v>132</v>
      </c>
      <c r="B145" s="24">
        <v>33122</v>
      </c>
      <c r="C145" s="2" t="s">
        <v>412</v>
      </c>
      <c r="D145" s="19" t="s">
        <v>158</v>
      </c>
      <c r="E145" s="19" t="s">
        <v>38</v>
      </c>
      <c r="F145" s="20">
        <v>99119.739999999991</v>
      </c>
    </row>
    <row r="146" spans="1:6" s="18" customFormat="1" ht="21.75" customHeight="1" x14ac:dyDescent="0.25">
      <c r="A146" s="1">
        <v>133</v>
      </c>
      <c r="B146" s="24">
        <v>33124</v>
      </c>
      <c r="C146" s="2" t="s">
        <v>413</v>
      </c>
      <c r="D146" s="19" t="s">
        <v>156</v>
      </c>
      <c r="E146" s="19" t="s">
        <v>157</v>
      </c>
      <c r="F146" s="20">
        <v>327953.58999999997</v>
      </c>
    </row>
    <row r="147" spans="1:6" s="18" customFormat="1" ht="21.75" customHeight="1" x14ac:dyDescent="0.25">
      <c r="A147" s="1">
        <v>134</v>
      </c>
      <c r="B147" s="24">
        <v>33125</v>
      </c>
      <c r="C147" s="2" t="s">
        <v>414</v>
      </c>
      <c r="D147" s="19" t="s">
        <v>47</v>
      </c>
      <c r="E147" s="19" t="s">
        <v>155</v>
      </c>
      <c r="F147" s="20">
        <v>465634.2900000001</v>
      </c>
    </row>
    <row r="148" spans="1:6" s="18" customFormat="1" ht="21.75" customHeight="1" x14ac:dyDescent="0.25">
      <c r="A148" s="1">
        <v>135</v>
      </c>
      <c r="B148" s="24">
        <v>33126</v>
      </c>
      <c r="C148" s="2" t="s">
        <v>415</v>
      </c>
      <c r="D148" s="19" t="s">
        <v>47</v>
      </c>
      <c r="E148" s="19" t="s">
        <v>153</v>
      </c>
      <c r="F148" s="20">
        <v>969239.95000000007</v>
      </c>
    </row>
    <row r="149" spans="1:6" s="18" customFormat="1" ht="21.75" customHeight="1" x14ac:dyDescent="0.25">
      <c r="A149" s="1">
        <v>136</v>
      </c>
      <c r="B149" s="24">
        <v>33127</v>
      </c>
      <c r="C149" s="2" t="s">
        <v>416</v>
      </c>
      <c r="D149" s="19" t="s">
        <v>154</v>
      </c>
      <c r="E149" s="19" t="s">
        <v>70</v>
      </c>
      <c r="F149" s="20">
        <v>344829.72</v>
      </c>
    </row>
    <row r="150" spans="1:6" s="18" customFormat="1" ht="21.75" customHeight="1" x14ac:dyDescent="0.25">
      <c r="A150" s="1">
        <v>137</v>
      </c>
      <c r="B150" s="24">
        <v>33128</v>
      </c>
      <c r="C150" s="2" t="s">
        <v>417</v>
      </c>
      <c r="D150" s="19" t="s">
        <v>121</v>
      </c>
      <c r="E150" s="19" t="s">
        <v>153</v>
      </c>
      <c r="F150" s="20">
        <v>498340.65</v>
      </c>
    </row>
    <row r="151" spans="1:6" s="18" customFormat="1" ht="21.75" customHeight="1" x14ac:dyDescent="0.25">
      <c r="A151" s="1">
        <v>138</v>
      </c>
      <c r="B151" s="24">
        <v>33130</v>
      </c>
      <c r="C151" s="2" t="s">
        <v>418</v>
      </c>
      <c r="D151" s="19" t="s">
        <v>47</v>
      </c>
      <c r="E151" s="19" t="s">
        <v>38</v>
      </c>
      <c r="F151" s="20">
        <v>335730.59999999992</v>
      </c>
    </row>
    <row r="152" spans="1:6" s="18" customFormat="1" ht="21.75" customHeight="1" x14ac:dyDescent="0.25">
      <c r="A152" s="1">
        <v>139</v>
      </c>
      <c r="B152" s="24">
        <v>33131</v>
      </c>
      <c r="C152" s="2" t="s">
        <v>151</v>
      </c>
      <c r="D152" s="19" t="s">
        <v>47</v>
      </c>
      <c r="E152" s="19" t="s">
        <v>152</v>
      </c>
      <c r="F152" s="20">
        <v>27899.06</v>
      </c>
    </row>
    <row r="153" spans="1:6" s="18" customFormat="1" ht="21.75" customHeight="1" x14ac:dyDescent="0.25">
      <c r="A153" s="1">
        <v>140</v>
      </c>
      <c r="B153" s="24">
        <v>33133</v>
      </c>
      <c r="C153" s="2" t="s">
        <v>419</v>
      </c>
      <c r="D153" s="19" t="s">
        <v>88</v>
      </c>
      <c r="E153" s="19" t="s">
        <v>34</v>
      </c>
      <c r="F153" s="20">
        <v>233483.87000000005</v>
      </c>
    </row>
    <row r="154" spans="1:6" s="18" customFormat="1" ht="21.75" customHeight="1" x14ac:dyDescent="0.25">
      <c r="A154" s="1">
        <v>141</v>
      </c>
      <c r="B154" s="24">
        <v>33134</v>
      </c>
      <c r="C154" s="2" t="s">
        <v>420</v>
      </c>
      <c r="D154" s="19" t="s">
        <v>149</v>
      </c>
      <c r="E154" s="19" t="s">
        <v>150</v>
      </c>
      <c r="F154" s="20">
        <v>353891.20000000007</v>
      </c>
    </row>
    <row r="155" spans="1:6" s="18" customFormat="1" ht="21.75" customHeight="1" x14ac:dyDescent="0.25">
      <c r="A155" s="1">
        <v>142</v>
      </c>
      <c r="B155" s="24">
        <v>33137</v>
      </c>
      <c r="C155" s="2" t="s">
        <v>421</v>
      </c>
      <c r="D155" s="19" t="s">
        <v>147</v>
      </c>
      <c r="E155" s="19" t="s">
        <v>148</v>
      </c>
      <c r="F155" s="20">
        <v>86095.87</v>
      </c>
    </row>
    <row r="156" spans="1:6" s="18" customFormat="1" ht="21.75" customHeight="1" x14ac:dyDescent="0.25">
      <c r="A156" s="1">
        <v>143</v>
      </c>
      <c r="B156" s="24">
        <v>33138</v>
      </c>
      <c r="C156" s="2" t="s">
        <v>422</v>
      </c>
      <c r="D156" s="19" t="s">
        <v>47</v>
      </c>
      <c r="E156" s="19" t="s">
        <v>12</v>
      </c>
      <c r="F156" s="20">
        <v>87256.54</v>
      </c>
    </row>
    <row r="157" spans="1:6" s="18" customFormat="1" ht="21.75" customHeight="1" x14ac:dyDescent="0.25">
      <c r="A157" s="1">
        <v>144</v>
      </c>
      <c r="B157" s="24">
        <v>33139</v>
      </c>
      <c r="C157" s="2" t="s">
        <v>423</v>
      </c>
      <c r="D157" s="19" t="s">
        <v>47</v>
      </c>
      <c r="E157" s="19" t="s">
        <v>38</v>
      </c>
      <c r="F157" s="20">
        <v>60763.65</v>
      </c>
    </row>
    <row r="158" spans="1:6" s="18" customFormat="1" ht="21.75" customHeight="1" x14ac:dyDescent="0.25">
      <c r="A158" s="1">
        <v>145</v>
      </c>
      <c r="B158" s="24">
        <v>33140</v>
      </c>
      <c r="C158" s="2" t="s">
        <v>424</v>
      </c>
      <c r="D158" s="19" t="s">
        <v>146</v>
      </c>
      <c r="E158" s="19" t="s">
        <v>38</v>
      </c>
      <c r="F158" s="20">
        <v>71826.239999999991</v>
      </c>
    </row>
    <row r="159" spans="1:6" s="18" customFormat="1" ht="21.75" customHeight="1" x14ac:dyDescent="0.25">
      <c r="A159" s="25">
        <v>146</v>
      </c>
      <c r="B159" s="26">
        <v>33142</v>
      </c>
      <c r="C159" s="27" t="s">
        <v>425</v>
      </c>
      <c r="D159" s="28" t="s">
        <v>134</v>
      </c>
      <c r="E159" s="28" t="s">
        <v>140</v>
      </c>
      <c r="F159" s="29">
        <v>959647.04999999993</v>
      </c>
    </row>
    <row r="160" spans="1:6" s="18" customFormat="1" ht="21.75" customHeight="1" x14ac:dyDescent="0.25">
      <c r="A160" s="30">
        <v>147</v>
      </c>
      <c r="B160" s="23">
        <v>33143</v>
      </c>
      <c r="C160" s="35" t="s">
        <v>426</v>
      </c>
      <c r="D160" s="36" t="s">
        <v>145</v>
      </c>
      <c r="E160" s="36" t="s">
        <v>113</v>
      </c>
      <c r="F160" s="37">
        <v>235298.69</v>
      </c>
    </row>
    <row r="161" spans="1:6" s="18" customFormat="1" ht="21.75" customHeight="1" x14ac:dyDescent="0.25">
      <c r="A161" s="1">
        <v>148</v>
      </c>
      <c r="B161" s="24">
        <v>33145</v>
      </c>
      <c r="C161" s="2" t="s">
        <v>427</v>
      </c>
      <c r="D161" s="19" t="s">
        <v>154</v>
      </c>
      <c r="E161" s="19" t="s">
        <v>148</v>
      </c>
      <c r="F161" s="20">
        <v>3550333.9399999995</v>
      </c>
    </row>
    <row r="162" spans="1:6" s="18" customFormat="1" ht="21.75" customHeight="1" x14ac:dyDescent="0.25">
      <c r="A162" s="1">
        <v>149</v>
      </c>
      <c r="B162" s="24">
        <v>33146</v>
      </c>
      <c r="C162" s="2" t="s">
        <v>428</v>
      </c>
      <c r="D162" s="19" t="s">
        <v>154</v>
      </c>
      <c r="E162" s="19" t="s">
        <v>107</v>
      </c>
      <c r="F162" s="20">
        <v>664021.54</v>
      </c>
    </row>
    <row r="163" spans="1:6" s="18" customFormat="1" ht="21.75" customHeight="1" x14ac:dyDescent="0.25">
      <c r="A163" s="1">
        <v>150</v>
      </c>
      <c r="B163" s="24">
        <v>33147</v>
      </c>
      <c r="C163" s="2" t="s">
        <v>429</v>
      </c>
      <c r="D163" s="19" t="s">
        <v>162</v>
      </c>
      <c r="E163" s="19" t="s">
        <v>38</v>
      </c>
      <c r="F163" s="20">
        <v>148441.41000000003</v>
      </c>
    </row>
    <row r="164" spans="1:6" s="18" customFormat="1" ht="21.75" customHeight="1" x14ac:dyDescent="0.25">
      <c r="A164" s="1">
        <v>151</v>
      </c>
      <c r="B164" s="24">
        <v>33148</v>
      </c>
      <c r="C164" s="2" t="s">
        <v>430</v>
      </c>
      <c r="D164" s="19" t="s">
        <v>126</v>
      </c>
      <c r="E164" s="19" t="s">
        <v>40</v>
      </c>
      <c r="F164" s="20">
        <v>16718.25</v>
      </c>
    </row>
    <row r="165" spans="1:6" s="18" customFormat="1" ht="21.75" customHeight="1" x14ac:dyDescent="0.25">
      <c r="A165" s="1">
        <v>152</v>
      </c>
      <c r="B165" s="24">
        <v>33149</v>
      </c>
      <c r="C165" s="2" t="s">
        <v>431</v>
      </c>
      <c r="D165" s="19" t="s">
        <v>47</v>
      </c>
      <c r="E165" s="19" t="s">
        <v>110</v>
      </c>
      <c r="F165" s="20">
        <v>794070.14000000013</v>
      </c>
    </row>
    <row r="166" spans="1:6" s="18" customFormat="1" ht="21.75" customHeight="1" x14ac:dyDescent="0.25">
      <c r="A166" s="1">
        <v>153</v>
      </c>
      <c r="B166" s="24">
        <v>33152</v>
      </c>
      <c r="C166" s="2" t="s">
        <v>432</v>
      </c>
      <c r="D166" s="19" t="s">
        <v>37</v>
      </c>
      <c r="E166" s="19" t="s">
        <v>38</v>
      </c>
      <c r="F166" s="20">
        <v>133704.53</v>
      </c>
    </row>
    <row r="167" spans="1:6" s="18" customFormat="1" ht="21.75" customHeight="1" x14ac:dyDescent="0.25">
      <c r="A167" s="1">
        <v>154</v>
      </c>
      <c r="B167" s="24">
        <v>33153</v>
      </c>
      <c r="C167" s="2" t="s">
        <v>433</v>
      </c>
      <c r="D167" s="19" t="s">
        <v>195</v>
      </c>
      <c r="E167" s="19" t="s">
        <v>107</v>
      </c>
      <c r="F167" s="20">
        <v>30111.25</v>
      </c>
    </row>
    <row r="168" spans="1:6" s="18" customFormat="1" ht="21.75" customHeight="1" x14ac:dyDescent="0.25">
      <c r="A168" s="1">
        <v>155</v>
      </c>
      <c r="B168" s="24">
        <v>33154</v>
      </c>
      <c r="C168" s="2" t="s">
        <v>434</v>
      </c>
      <c r="D168" s="19" t="s">
        <v>47</v>
      </c>
      <c r="E168" s="19" t="s">
        <v>18</v>
      </c>
      <c r="F168" s="20">
        <v>1042545.38</v>
      </c>
    </row>
    <row r="169" spans="1:6" s="18" customFormat="1" ht="21.75" customHeight="1" x14ac:dyDescent="0.25">
      <c r="A169" s="1">
        <v>156</v>
      </c>
      <c r="B169" s="24">
        <v>33155</v>
      </c>
      <c r="C169" s="2" t="s">
        <v>435</v>
      </c>
      <c r="D169" s="19" t="s">
        <v>134</v>
      </c>
      <c r="E169" s="19" t="s">
        <v>140</v>
      </c>
      <c r="F169" s="20">
        <v>1318699.6000000001</v>
      </c>
    </row>
    <row r="170" spans="1:6" s="18" customFormat="1" ht="21.75" customHeight="1" x14ac:dyDescent="0.25">
      <c r="A170" s="1">
        <v>157</v>
      </c>
      <c r="B170" s="24">
        <v>33156</v>
      </c>
      <c r="C170" s="2" t="s">
        <v>436</v>
      </c>
      <c r="D170" s="19" t="s">
        <v>47</v>
      </c>
      <c r="E170" s="19" t="s">
        <v>86</v>
      </c>
      <c r="F170" s="20">
        <v>2345514</v>
      </c>
    </row>
    <row r="171" spans="1:6" s="18" customFormat="1" ht="21.75" customHeight="1" x14ac:dyDescent="0.25">
      <c r="A171" s="1">
        <v>158</v>
      </c>
      <c r="B171" s="24">
        <v>33157</v>
      </c>
      <c r="C171" s="2" t="s">
        <v>437</v>
      </c>
      <c r="D171" s="19" t="s">
        <v>47</v>
      </c>
      <c r="E171" s="19" t="s">
        <v>18</v>
      </c>
      <c r="F171" s="20">
        <v>15084.45</v>
      </c>
    </row>
    <row r="172" spans="1:6" s="18" customFormat="1" ht="21.75" customHeight="1" x14ac:dyDescent="0.25">
      <c r="A172" s="1">
        <v>159</v>
      </c>
      <c r="B172" s="24">
        <v>33158</v>
      </c>
      <c r="C172" s="2" t="s">
        <v>438</v>
      </c>
      <c r="D172" s="19" t="s">
        <v>149</v>
      </c>
      <c r="E172" s="19" t="s">
        <v>18</v>
      </c>
      <c r="F172" s="20">
        <v>93931.290000000037</v>
      </c>
    </row>
    <row r="173" spans="1:6" s="18" customFormat="1" ht="21.75" customHeight="1" x14ac:dyDescent="0.25">
      <c r="A173" s="1">
        <v>160</v>
      </c>
      <c r="B173" s="24">
        <v>33159</v>
      </c>
      <c r="C173" s="2" t="s">
        <v>439</v>
      </c>
      <c r="D173" s="19" t="s">
        <v>161</v>
      </c>
      <c r="E173" s="19" t="s">
        <v>48</v>
      </c>
      <c r="F173" s="20">
        <v>227975.36</v>
      </c>
    </row>
    <row r="174" spans="1:6" s="18" customFormat="1" ht="21.75" customHeight="1" x14ac:dyDescent="0.25">
      <c r="A174" s="1">
        <v>161</v>
      </c>
      <c r="B174" s="24">
        <v>33160</v>
      </c>
      <c r="C174" s="2" t="s">
        <v>440</v>
      </c>
      <c r="D174" s="19" t="s">
        <v>47</v>
      </c>
      <c r="E174" s="19" t="s">
        <v>160</v>
      </c>
      <c r="F174" s="20">
        <v>134049.23000000001</v>
      </c>
    </row>
    <row r="175" spans="1:6" s="18" customFormat="1" ht="21.75" customHeight="1" x14ac:dyDescent="0.25">
      <c r="A175" s="1">
        <v>162</v>
      </c>
      <c r="B175" s="24">
        <v>33161</v>
      </c>
      <c r="C175" s="2" t="s">
        <v>441</v>
      </c>
      <c r="D175" s="19" t="s">
        <v>122</v>
      </c>
      <c r="E175" s="19" t="s">
        <v>159</v>
      </c>
      <c r="F175" s="20">
        <v>314730.34999999998</v>
      </c>
    </row>
    <row r="176" spans="1:6" s="18" customFormat="1" ht="21.75" customHeight="1" x14ac:dyDescent="0.25">
      <c r="A176" s="1">
        <v>163</v>
      </c>
      <c r="B176" s="24">
        <v>33162</v>
      </c>
      <c r="C176" s="2" t="s">
        <v>442</v>
      </c>
      <c r="D176" s="19" t="s">
        <v>149</v>
      </c>
      <c r="E176" s="19" t="s">
        <v>34</v>
      </c>
      <c r="F176" s="20">
        <v>161343.96</v>
      </c>
    </row>
    <row r="177" spans="1:6" s="18" customFormat="1" ht="21.75" customHeight="1" x14ac:dyDescent="0.25">
      <c r="A177" s="1">
        <v>164</v>
      </c>
      <c r="B177" s="24">
        <v>33163</v>
      </c>
      <c r="C177" s="2" t="s">
        <v>443</v>
      </c>
      <c r="D177" s="19" t="s">
        <v>170</v>
      </c>
      <c r="E177" s="19" t="s">
        <v>24</v>
      </c>
      <c r="F177" s="20">
        <v>98561.890000000014</v>
      </c>
    </row>
    <row r="178" spans="1:6" s="18" customFormat="1" ht="21.75" customHeight="1" x14ac:dyDescent="0.25">
      <c r="A178" s="1">
        <v>165</v>
      </c>
      <c r="B178" s="24">
        <v>33164</v>
      </c>
      <c r="C178" s="2" t="s">
        <v>444</v>
      </c>
      <c r="D178" s="19" t="s">
        <v>47</v>
      </c>
      <c r="E178" s="19" t="s">
        <v>12</v>
      </c>
      <c r="F178" s="20">
        <v>80115.429999999993</v>
      </c>
    </row>
    <row r="179" spans="1:6" s="18" customFormat="1" ht="21.75" customHeight="1" x14ac:dyDescent="0.25">
      <c r="A179" s="1">
        <v>166</v>
      </c>
      <c r="B179" s="24">
        <v>33166</v>
      </c>
      <c r="C179" s="2" t="s">
        <v>445</v>
      </c>
      <c r="D179" s="19" t="s">
        <v>47</v>
      </c>
      <c r="E179" s="19" t="s">
        <v>160</v>
      </c>
      <c r="F179" s="20">
        <v>180650.62</v>
      </c>
    </row>
    <row r="180" spans="1:6" s="18" customFormat="1" ht="21.75" customHeight="1" x14ac:dyDescent="0.25">
      <c r="A180" s="1">
        <v>167</v>
      </c>
      <c r="B180" s="24">
        <v>33167</v>
      </c>
      <c r="C180" s="2" t="s">
        <v>446</v>
      </c>
      <c r="D180" s="19" t="s">
        <v>168</v>
      </c>
      <c r="E180" s="19" t="s">
        <v>169</v>
      </c>
      <c r="F180" s="20">
        <v>10929.74</v>
      </c>
    </row>
    <row r="181" spans="1:6" s="18" customFormat="1" ht="21.75" customHeight="1" x14ac:dyDescent="0.25">
      <c r="A181" s="1">
        <v>168</v>
      </c>
      <c r="B181" s="24">
        <v>33171</v>
      </c>
      <c r="C181" s="2" t="s">
        <v>447</v>
      </c>
      <c r="D181" s="19" t="s">
        <v>50</v>
      </c>
      <c r="E181" s="19" t="s">
        <v>167</v>
      </c>
      <c r="F181" s="20">
        <v>28916.540000000005</v>
      </c>
    </row>
    <row r="182" spans="1:6" s="18" customFormat="1" ht="21.75" customHeight="1" x14ac:dyDescent="0.25">
      <c r="A182" s="1">
        <v>169</v>
      </c>
      <c r="B182" s="24">
        <v>33172</v>
      </c>
      <c r="C182" s="2" t="s">
        <v>448</v>
      </c>
      <c r="D182" s="19" t="s">
        <v>95</v>
      </c>
      <c r="E182" s="19" t="s">
        <v>34</v>
      </c>
      <c r="F182" s="20">
        <v>26741.79</v>
      </c>
    </row>
    <row r="183" spans="1:6" s="18" customFormat="1" ht="21.75" customHeight="1" x14ac:dyDescent="0.25">
      <c r="A183" s="1">
        <v>170</v>
      </c>
      <c r="B183" s="24">
        <v>33176</v>
      </c>
      <c r="C183" s="2" t="s">
        <v>449</v>
      </c>
      <c r="D183" s="19" t="s">
        <v>149</v>
      </c>
      <c r="E183" s="19" t="s">
        <v>38</v>
      </c>
      <c r="F183" s="20">
        <v>119406.29</v>
      </c>
    </row>
    <row r="184" spans="1:6" s="18" customFormat="1" ht="21.75" customHeight="1" x14ac:dyDescent="0.25">
      <c r="A184" s="1">
        <v>171</v>
      </c>
      <c r="B184" s="24">
        <v>33177</v>
      </c>
      <c r="C184" s="2" t="s">
        <v>450</v>
      </c>
      <c r="D184" s="19" t="s">
        <v>165</v>
      </c>
      <c r="E184" s="19" t="s">
        <v>166</v>
      </c>
      <c r="F184" s="20">
        <v>24990.25</v>
      </c>
    </row>
    <row r="185" spans="1:6" s="18" customFormat="1" ht="21.75" customHeight="1" x14ac:dyDescent="0.25">
      <c r="A185" s="1">
        <v>172</v>
      </c>
      <c r="B185" s="24">
        <v>33178</v>
      </c>
      <c r="C185" s="2" t="s">
        <v>451</v>
      </c>
      <c r="D185" s="19" t="s">
        <v>149</v>
      </c>
      <c r="E185" s="19" t="s">
        <v>34</v>
      </c>
      <c r="F185" s="20">
        <v>175831.53</v>
      </c>
    </row>
    <row r="186" spans="1:6" s="18" customFormat="1" ht="21.75" customHeight="1" x14ac:dyDescent="0.25">
      <c r="A186" s="1">
        <v>173</v>
      </c>
      <c r="B186" s="24">
        <v>33179</v>
      </c>
      <c r="C186" s="2" t="s">
        <v>452</v>
      </c>
      <c r="D186" s="19" t="s">
        <v>149</v>
      </c>
      <c r="E186" s="19" t="s">
        <v>150</v>
      </c>
      <c r="F186" s="20">
        <v>446262.39999999997</v>
      </c>
    </row>
    <row r="187" spans="1:6" s="18" customFormat="1" ht="21.75" customHeight="1" x14ac:dyDescent="0.25">
      <c r="A187" s="1">
        <v>174</v>
      </c>
      <c r="B187" s="24">
        <v>33181</v>
      </c>
      <c r="C187" s="2" t="s">
        <v>453</v>
      </c>
      <c r="D187" s="19" t="s">
        <v>149</v>
      </c>
      <c r="E187" s="19" t="s">
        <v>164</v>
      </c>
      <c r="F187" s="20">
        <v>9192.2000000000007</v>
      </c>
    </row>
    <row r="188" spans="1:6" s="18" customFormat="1" ht="21.75" customHeight="1" x14ac:dyDescent="0.25">
      <c r="A188" s="1">
        <v>175</v>
      </c>
      <c r="B188" s="24">
        <v>33182</v>
      </c>
      <c r="C188" s="2" t="s">
        <v>454</v>
      </c>
      <c r="D188" s="19" t="s">
        <v>96</v>
      </c>
      <c r="E188" s="19" t="s">
        <v>34</v>
      </c>
      <c r="F188" s="20">
        <v>101312</v>
      </c>
    </row>
    <row r="189" spans="1:6" s="18" customFormat="1" ht="21.75" customHeight="1" x14ac:dyDescent="0.25">
      <c r="A189" s="1">
        <v>176</v>
      </c>
      <c r="B189" s="24">
        <v>33183</v>
      </c>
      <c r="C189" s="2" t="s">
        <v>455</v>
      </c>
      <c r="D189" s="19" t="s">
        <v>163</v>
      </c>
      <c r="E189" s="19" t="s">
        <v>164</v>
      </c>
      <c r="F189" s="20">
        <v>193486.55</v>
      </c>
    </row>
    <row r="190" spans="1:6" s="18" customFormat="1" ht="21.75" customHeight="1" x14ac:dyDescent="0.25">
      <c r="A190" s="25">
        <v>177</v>
      </c>
      <c r="B190" s="26">
        <v>33184</v>
      </c>
      <c r="C190" s="27" t="s">
        <v>456</v>
      </c>
      <c r="D190" s="28" t="s">
        <v>88</v>
      </c>
      <c r="E190" s="28" t="s">
        <v>150</v>
      </c>
      <c r="F190" s="29">
        <v>974376.85000000009</v>
      </c>
    </row>
    <row r="191" spans="1:6" s="18" customFormat="1" ht="21.75" customHeight="1" x14ac:dyDescent="0.25">
      <c r="A191" s="30">
        <v>178</v>
      </c>
      <c r="B191" s="23">
        <v>33185</v>
      </c>
      <c r="C191" s="35" t="s">
        <v>457</v>
      </c>
      <c r="D191" s="36" t="s">
        <v>42</v>
      </c>
      <c r="E191" s="36" t="s">
        <v>34</v>
      </c>
      <c r="F191" s="37">
        <v>273940.8</v>
      </c>
    </row>
    <row r="192" spans="1:6" s="17" customFormat="1" ht="21.75" customHeight="1" x14ac:dyDescent="0.25">
      <c r="A192" s="1">
        <v>179</v>
      </c>
      <c r="B192" s="24">
        <v>33186</v>
      </c>
      <c r="C192" s="2" t="s">
        <v>458</v>
      </c>
      <c r="D192" s="19" t="s">
        <v>149</v>
      </c>
      <c r="E192" s="19" t="s">
        <v>82</v>
      </c>
      <c r="F192" s="20">
        <v>427828.32</v>
      </c>
    </row>
    <row r="193" spans="1:6" s="17" customFormat="1" ht="21.75" customHeight="1" x14ac:dyDescent="0.25">
      <c r="A193" s="1">
        <v>180</v>
      </c>
      <c r="B193" s="24">
        <v>33187</v>
      </c>
      <c r="C193" s="2" t="s">
        <v>459</v>
      </c>
      <c r="D193" s="19" t="s">
        <v>158</v>
      </c>
      <c r="E193" s="19" t="s">
        <v>38</v>
      </c>
      <c r="F193" s="20">
        <v>35575.43</v>
      </c>
    </row>
    <row r="194" spans="1:6" s="18" customFormat="1" ht="21.75" customHeight="1" x14ac:dyDescent="0.25">
      <c r="A194" s="1">
        <v>181</v>
      </c>
      <c r="B194" s="24">
        <v>33189</v>
      </c>
      <c r="C194" s="2" t="s">
        <v>460</v>
      </c>
      <c r="D194" s="19" t="s">
        <v>37</v>
      </c>
      <c r="E194" s="19" t="s">
        <v>34</v>
      </c>
      <c r="F194" s="20">
        <v>571487.90999999992</v>
      </c>
    </row>
    <row r="195" spans="1:6" s="18" customFormat="1" ht="21.75" customHeight="1" x14ac:dyDescent="0.25">
      <c r="A195" s="1">
        <v>182</v>
      </c>
      <c r="B195" s="24">
        <v>33190</v>
      </c>
      <c r="C195" s="2" t="s">
        <v>461</v>
      </c>
      <c r="D195" s="19" t="s">
        <v>47</v>
      </c>
      <c r="E195" s="19" t="s">
        <v>176</v>
      </c>
      <c r="F195" s="20">
        <v>9375</v>
      </c>
    </row>
    <row r="196" spans="1:6" s="18" customFormat="1" ht="21.75" customHeight="1" x14ac:dyDescent="0.25">
      <c r="A196" s="1">
        <v>183</v>
      </c>
      <c r="B196" s="24">
        <v>33191</v>
      </c>
      <c r="C196" s="2" t="s">
        <v>462</v>
      </c>
      <c r="D196" s="19" t="s">
        <v>47</v>
      </c>
      <c r="E196" s="19" t="s">
        <v>110</v>
      </c>
      <c r="F196" s="20">
        <v>8355779.8300000001</v>
      </c>
    </row>
    <row r="197" spans="1:6" s="18" customFormat="1" ht="21.75" customHeight="1" x14ac:dyDescent="0.25">
      <c r="A197" s="1">
        <v>184</v>
      </c>
      <c r="B197" s="24">
        <v>33192</v>
      </c>
      <c r="C197" s="2" t="s">
        <v>463</v>
      </c>
      <c r="D197" s="19" t="s">
        <v>47</v>
      </c>
      <c r="E197" s="19" t="s">
        <v>40</v>
      </c>
      <c r="F197" s="20">
        <v>69835</v>
      </c>
    </row>
    <row r="198" spans="1:6" s="18" customFormat="1" ht="21.75" customHeight="1" x14ac:dyDescent="0.25">
      <c r="A198" s="1">
        <v>185</v>
      </c>
      <c r="B198" s="24">
        <v>33193</v>
      </c>
      <c r="C198" s="2" t="s">
        <v>464</v>
      </c>
      <c r="D198" s="19" t="s">
        <v>162</v>
      </c>
      <c r="E198" s="19" t="s">
        <v>135</v>
      </c>
      <c r="F198" s="20">
        <v>399826.49</v>
      </c>
    </row>
    <row r="199" spans="1:6" s="18" customFormat="1" ht="21.75" customHeight="1" x14ac:dyDescent="0.25">
      <c r="A199" s="1">
        <v>186</v>
      </c>
      <c r="B199" s="24">
        <v>33194</v>
      </c>
      <c r="C199" s="2" t="s">
        <v>465</v>
      </c>
      <c r="D199" s="19" t="s">
        <v>88</v>
      </c>
      <c r="E199" s="19" t="s">
        <v>150</v>
      </c>
      <c r="F199" s="20">
        <v>183107.40000000002</v>
      </c>
    </row>
    <row r="200" spans="1:6" s="18" customFormat="1" ht="21.75" customHeight="1" x14ac:dyDescent="0.25">
      <c r="A200" s="1">
        <v>187</v>
      </c>
      <c r="B200" s="24">
        <v>33195</v>
      </c>
      <c r="C200" s="2" t="s">
        <v>466</v>
      </c>
      <c r="D200" s="19" t="s">
        <v>47</v>
      </c>
      <c r="E200" s="19" t="s">
        <v>175</v>
      </c>
      <c r="F200" s="20">
        <v>88404.680000000008</v>
      </c>
    </row>
    <row r="201" spans="1:6" s="18" customFormat="1" ht="21.75" customHeight="1" x14ac:dyDescent="0.25">
      <c r="A201" s="1">
        <v>188</v>
      </c>
      <c r="B201" s="24">
        <v>33196</v>
      </c>
      <c r="C201" s="2" t="s">
        <v>467</v>
      </c>
      <c r="D201" s="19" t="s">
        <v>47</v>
      </c>
      <c r="E201" s="19" t="s">
        <v>175</v>
      </c>
      <c r="F201" s="20">
        <v>21403.01</v>
      </c>
    </row>
    <row r="202" spans="1:6" s="18" customFormat="1" ht="21.75" customHeight="1" x14ac:dyDescent="0.25">
      <c r="A202" s="1">
        <v>189</v>
      </c>
      <c r="B202" s="24">
        <v>33197</v>
      </c>
      <c r="C202" s="2" t="s">
        <v>468</v>
      </c>
      <c r="D202" s="19" t="s">
        <v>149</v>
      </c>
      <c r="E202" s="19" t="s">
        <v>82</v>
      </c>
      <c r="F202" s="20">
        <v>177789.87</v>
      </c>
    </row>
    <row r="203" spans="1:6" s="18" customFormat="1" ht="21.75" customHeight="1" x14ac:dyDescent="0.25">
      <c r="A203" s="1">
        <v>190</v>
      </c>
      <c r="B203" s="24">
        <v>33198</v>
      </c>
      <c r="C203" s="2" t="s">
        <v>469</v>
      </c>
      <c r="D203" s="19" t="s">
        <v>47</v>
      </c>
      <c r="E203" s="19" t="s">
        <v>40</v>
      </c>
      <c r="F203" s="20">
        <v>433364.26</v>
      </c>
    </row>
    <row r="204" spans="1:6" s="18" customFormat="1" ht="21.75" customHeight="1" x14ac:dyDescent="0.25">
      <c r="A204" s="1">
        <v>191</v>
      </c>
      <c r="B204" s="24">
        <v>33199</v>
      </c>
      <c r="C204" s="2" t="s">
        <v>470</v>
      </c>
      <c r="D204" s="19" t="s">
        <v>149</v>
      </c>
      <c r="E204" s="19" t="s">
        <v>18</v>
      </c>
      <c r="F204" s="20">
        <v>277632.19</v>
      </c>
    </row>
    <row r="205" spans="1:6" s="18" customFormat="1" ht="21.75" customHeight="1" x14ac:dyDescent="0.25">
      <c r="A205" s="1">
        <v>192</v>
      </c>
      <c r="B205" s="24">
        <v>33200</v>
      </c>
      <c r="C205" s="2" t="s">
        <v>471</v>
      </c>
      <c r="D205" s="19" t="s">
        <v>162</v>
      </c>
      <c r="E205" s="19" t="s">
        <v>174</v>
      </c>
      <c r="F205" s="20">
        <v>34982.57</v>
      </c>
    </row>
    <row r="206" spans="1:6" s="18" customFormat="1" ht="21.75" customHeight="1" x14ac:dyDescent="0.25">
      <c r="A206" s="1">
        <v>193</v>
      </c>
      <c r="B206" s="24">
        <v>33201</v>
      </c>
      <c r="C206" s="2" t="s">
        <v>472</v>
      </c>
      <c r="D206" s="19" t="s">
        <v>47</v>
      </c>
      <c r="E206" s="19" t="s">
        <v>34</v>
      </c>
      <c r="F206" s="20">
        <v>2688363.01</v>
      </c>
    </row>
    <row r="207" spans="1:6" s="18" customFormat="1" ht="21.75" customHeight="1" x14ac:dyDescent="0.25">
      <c r="A207" s="1">
        <v>194</v>
      </c>
      <c r="B207" s="24">
        <v>33202</v>
      </c>
      <c r="C207" s="2" t="s">
        <v>473</v>
      </c>
      <c r="D207" s="19" t="s">
        <v>173</v>
      </c>
      <c r="E207" s="19" t="s">
        <v>18</v>
      </c>
      <c r="F207" s="20">
        <v>29360</v>
      </c>
    </row>
    <row r="208" spans="1:6" s="18" customFormat="1" ht="21.75" customHeight="1" x14ac:dyDescent="0.25">
      <c r="A208" s="1">
        <v>195</v>
      </c>
      <c r="B208" s="24">
        <v>33203</v>
      </c>
      <c r="C208" s="2" t="s">
        <v>474</v>
      </c>
      <c r="D208" s="19" t="s">
        <v>171</v>
      </c>
      <c r="E208" s="19" t="s">
        <v>172</v>
      </c>
      <c r="F208" s="20">
        <v>215000</v>
      </c>
    </row>
    <row r="209" spans="1:6" s="18" customFormat="1" ht="21.75" customHeight="1" x14ac:dyDescent="0.25">
      <c r="A209" s="1">
        <v>196</v>
      </c>
      <c r="B209" s="24">
        <v>33204</v>
      </c>
      <c r="C209" s="2" t="s">
        <v>475</v>
      </c>
      <c r="D209" s="19" t="s">
        <v>149</v>
      </c>
      <c r="E209" s="19" t="s">
        <v>18</v>
      </c>
      <c r="F209" s="20">
        <v>39961.31</v>
      </c>
    </row>
    <row r="210" spans="1:6" s="18" customFormat="1" ht="21.75" customHeight="1" x14ac:dyDescent="0.25">
      <c r="A210" s="1">
        <v>197</v>
      </c>
      <c r="B210" s="24">
        <v>33205</v>
      </c>
      <c r="C210" s="2" t="s">
        <v>476</v>
      </c>
      <c r="D210" s="19" t="s">
        <v>47</v>
      </c>
      <c r="E210" s="19" t="s">
        <v>70</v>
      </c>
      <c r="F210" s="20">
        <v>47221.700000000004</v>
      </c>
    </row>
    <row r="211" spans="1:6" s="18" customFormat="1" ht="21.75" customHeight="1" x14ac:dyDescent="0.25">
      <c r="A211" s="1">
        <v>198</v>
      </c>
      <c r="B211" s="24">
        <v>33206</v>
      </c>
      <c r="C211" s="2" t="s">
        <v>477</v>
      </c>
      <c r="D211" s="19" t="s">
        <v>47</v>
      </c>
      <c r="E211" s="19" t="s">
        <v>40</v>
      </c>
      <c r="F211" s="20">
        <v>34068.699999999997</v>
      </c>
    </row>
    <row r="212" spans="1:6" s="18" customFormat="1" ht="21.75" customHeight="1" x14ac:dyDescent="0.25">
      <c r="A212" s="1">
        <v>199</v>
      </c>
      <c r="B212" s="24">
        <v>33207</v>
      </c>
      <c r="C212" s="2" t="s">
        <v>478</v>
      </c>
      <c r="D212" s="19" t="s">
        <v>47</v>
      </c>
      <c r="E212" s="19" t="s">
        <v>113</v>
      </c>
      <c r="F212" s="20" t="s">
        <v>648</v>
      </c>
    </row>
    <row r="213" spans="1:6" s="18" customFormat="1" ht="21.75" customHeight="1" x14ac:dyDescent="0.25">
      <c r="A213" s="1">
        <v>200</v>
      </c>
      <c r="B213" s="24">
        <v>33208</v>
      </c>
      <c r="C213" s="2" t="s">
        <v>479</v>
      </c>
      <c r="D213" s="19" t="s">
        <v>182</v>
      </c>
      <c r="E213" s="19" t="s">
        <v>183</v>
      </c>
      <c r="F213" s="20">
        <v>46263.75</v>
      </c>
    </row>
    <row r="214" spans="1:6" s="18" customFormat="1" ht="21.75" customHeight="1" x14ac:dyDescent="0.25">
      <c r="A214" s="1">
        <v>201</v>
      </c>
      <c r="B214" s="24">
        <v>33209</v>
      </c>
      <c r="C214" s="2" t="s">
        <v>480</v>
      </c>
      <c r="D214" s="19" t="s">
        <v>181</v>
      </c>
      <c r="E214" s="19" t="s">
        <v>70</v>
      </c>
      <c r="F214" s="20">
        <v>24421</v>
      </c>
    </row>
    <row r="215" spans="1:6" s="18" customFormat="1" ht="21.75" customHeight="1" x14ac:dyDescent="0.25">
      <c r="A215" s="1">
        <v>202</v>
      </c>
      <c r="B215" s="24">
        <v>33210</v>
      </c>
      <c r="C215" s="2" t="s">
        <v>481</v>
      </c>
      <c r="D215" s="19" t="s">
        <v>173</v>
      </c>
      <c r="E215" s="19" t="s">
        <v>180</v>
      </c>
      <c r="F215" s="20">
        <v>80604.03</v>
      </c>
    </row>
    <row r="216" spans="1:6" s="18" customFormat="1" ht="21.75" customHeight="1" x14ac:dyDescent="0.25">
      <c r="A216" s="1">
        <v>203</v>
      </c>
      <c r="B216" s="24">
        <v>33211</v>
      </c>
      <c r="C216" s="2" t="s">
        <v>482</v>
      </c>
      <c r="D216" s="19" t="s">
        <v>179</v>
      </c>
      <c r="E216" s="19" t="s">
        <v>180</v>
      </c>
      <c r="F216" s="20">
        <v>7306</v>
      </c>
    </row>
    <row r="217" spans="1:6" s="18" customFormat="1" ht="21.75" customHeight="1" x14ac:dyDescent="0.25">
      <c r="A217" s="1">
        <v>204</v>
      </c>
      <c r="B217" s="24">
        <v>33212</v>
      </c>
      <c r="C217" s="2" t="s">
        <v>483</v>
      </c>
      <c r="D217" s="19" t="s">
        <v>178</v>
      </c>
      <c r="E217" s="19" t="s">
        <v>73</v>
      </c>
      <c r="F217" s="20">
        <v>74712.5</v>
      </c>
    </row>
    <row r="218" spans="1:6" s="18" customFormat="1" ht="21.75" customHeight="1" x14ac:dyDescent="0.25">
      <c r="A218" s="1">
        <v>205</v>
      </c>
      <c r="B218" s="24">
        <v>33213</v>
      </c>
      <c r="C218" s="2" t="s">
        <v>484</v>
      </c>
      <c r="D218" s="19" t="s">
        <v>42</v>
      </c>
      <c r="E218" s="19" t="s">
        <v>157</v>
      </c>
      <c r="F218" s="20">
        <v>69247</v>
      </c>
    </row>
    <row r="219" spans="1:6" s="18" customFormat="1" ht="21.75" customHeight="1" x14ac:dyDescent="0.25">
      <c r="A219" s="1">
        <v>206</v>
      </c>
      <c r="B219" s="24">
        <v>33214</v>
      </c>
      <c r="C219" s="2" t="s">
        <v>485</v>
      </c>
      <c r="D219" s="19" t="s">
        <v>109</v>
      </c>
      <c r="E219" s="19" t="s">
        <v>34</v>
      </c>
      <c r="F219" s="20">
        <v>135997.44</v>
      </c>
    </row>
    <row r="220" spans="1:6" s="18" customFormat="1" ht="21.75" customHeight="1" x14ac:dyDescent="0.25">
      <c r="A220" s="1">
        <v>207</v>
      </c>
      <c r="B220" s="24">
        <v>33215</v>
      </c>
      <c r="C220" s="2" t="s">
        <v>486</v>
      </c>
      <c r="D220" s="19" t="s">
        <v>154</v>
      </c>
      <c r="E220" s="19" t="s">
        <v>86</v>
      </c>
      <c r="F220" s="20">
        <v>206848.74000000005</v>
      </c>
    </row>
    <row r="221" spans="1:6" s="18" customFormat="1" ht="21.75" customHeight="1" x14ac:dyDescent="0.25">
      <c r="A221" s="25">
        <v>208</v>
      </c>
      <c r="B221" s="26">
        <v>33216</v>
      </c>
      <c r="C221" s="27" t="s">
        <v>487</v>
      </c>
      <c r="D221" s="28" t="s">
        <v>88</v>
      </c>
      <c r="E221" s="28" t="s">
        <v>76</v>
      </c>
      <c r="F221" s="29">
        <v>600638.46</v>
      </c>
    </row>
    <row r="222" spans="1:6" s="18" customFormat="1" ht="21.75" customHeight="1" x14ac:dyDescent="0.25">
      <c r="A222" s="30">
        <v>209</v>
      </c>
      <c r="B222" s="23">
        <v>33217</v>
      </c>
      <c r="C222" s="35" t="s">
        <v>488</v>
      </c>
      <c r="D222" s="36" t="s">
        <v>47</v>
      </c>
      <c r="E222" s="36" t="s">
        <v>174</v>
      </c>
      <c r="F222" s="37">
        <v>31106.31</v>
      </c>
    </row>
    <row r="223" spans="1:6" s="18" customFormat="1" ht="21.75" customHeight="1" x14ac:dyDescent="0.25">
      <c r="A223" s="1">
        <v>210</v>
      </c>
      <c r="B223" s="24">
        <v>33218</v>
      </c>
      <c r="C223" s="2" t="s">
        <v>489</v>
      </c>
      <c r="D223" s="19" t="s">
        <v>149</v>
      </c>
      <c r="E223" s="19" t="s">
        <v>164</v>
      </c>
      <c r="F223" s="20">
        <v>51884.73</v>
      </c>
    </row>
    <row r="224" spans="1:6" s="18" customFormat="1" ht="21.75" customHeight="1" x14ac:dyDescent="0.25">
      <c r="A224" s="1">
        <v>211</v>
      </c>
      <c r="B224" s="24">
        <v>33219</v>
      </c>
      <c r="C224" s="2" t="s">
        <v>490</v>
      </c>
      <c r="D224" s="19" t="s">
        <v>146</v>
      </c>
      <c r="E224" s="19" t="s">
        <v>177</v>
      </c>
      <c r="F224" s="20">
        <v>50371.229999999996</v>
      </c>
    </row>
    <row r="225" spans="1:6" s="18" customFormat="1" ht="21.75" customHeight="1" x14ac:dyDescent="0.25">
      <c r="A225" s="1">
        <v>212</v>
      </c>
      <c r="B225" s="24">
        <v>33220</v>
      </c>
      <c r="C225" s="2" t="s">
        <v>491</v>
      </c>
      <c r="D225" s="19" t="s">
        <v>47</v>
      </c>
      <c r="E225" s="19" t="s">
        <v>94</v>
      </c>
      <c r="F225" s="20">
        <v>89101.35</v>
      </c>
    </row>
    <row r="226" spans="1:6" s="18" customFormat="1" ht="21.75" customHeight="1" x14ac:dyDescent="0.25">
      <c r="A226" s="1">
        <v>213</v>
      </c>
      <c r="B226" s="24">
        <v>33221</v>
      </c>
      <c r="C226" s="2" t="s">
        <v>492</v>
      </c>
      <c r="D226" s="19" t="s">
        <v>154</v>
      </c>
      <c r="E226" s="19" t="s">
        <v>187</v>
      </c>
      <c r="F226" s="20">
        <v>2394195.2000000002</v>
      </c>
    </row>
    <row r="227" spans="1:6" s="18" customFormat="1" ht="21.75" customHeight="1" x14ac:dyDescent="0.25">
      <c r="A227" s="1">
        <v>214</v>
      </c>
      <c r="B227" s="24">
        <v>33222</v>
      </c>
      <c r="C227" s="2" t="s">
        <v>493</v>
      </c>
      <c r="D227" s="19" t="s">
        <v>162</v>
      </c>
      <c r="E227" s="19" t="s">
        <v>186</v>
      </c>
      <c r="F227" s="20">
        <v>40544.629999999997</v>
      </c>
    </row>
    <row r="228" spans="1:6" s="22" customFormat="1" ht="21.75" customHeight="1" x14ac:dyDescent="0.25">
      <c r="A228" s="1">
        <v>215</v>
      </c>
      <c r="B228" s="24">
        <v>33223</v>
      </c>
      <c r="C228" s="2" t="s">
        <v>494</v>
      </c>
      <c r="D228" s="19" t="s">
        <v>149</v>
      </c>
      <c r="E228" s="19" t="s">
        <v>150</v>
      </c>
      <c r="F228" s="20">
        <v>211375.51</v>
      </c>
    </row>
    <row r="229" spans="1:6" s="22" customFormat="1" ht="21.75" customHeight="1" x14ac:dyDescent="0.25">
      <c r="A229" s="1">
        <v>216</v>
      </c>
      <c r="B229" s="24">
        <v>33224</v>
      </c>
      <c r="C229" s="2" t="s">
        <v>495</v>
      </c>
      <c r="D229" s="19" t="s">
        <v>47</v>
      </c>
      <c r="E229" s="19" t="s">
        <v>38</v>
      </c>
      <c r="F229" s="20">
        <v>38802.129999999997</v>
      </c>
    </row>
    <row r="230" spans="1:6" s="22" customFormat="1" ht="21.75" customHeight="1" x14ac:dyDescent="0.25">
      <c r="A230" s="1">
        <v>217</v>
      </c>
      <c r="B230" s="24">
        <v>33225</v>
      </c>
      <c r="C230" s="2" t="s">
        <v>496</v>
      </c>
      <c r="D230" s="19" t="s">
        <v>149</v>
      </c>
      <c r="E230" s="19" t="s">
        <v>38</v>
      </c>
      <c r="F230" s="20">
        <v>15327.190000000002</v>
      </c>
    </row>
    <row r="231" spans="1:6" s="22" customFormat="1" ht="21.75" customHeight="1" x14ac:dyDescent="0.25">
      <c r="A231" s="1">
        <v>218</v>
      </c>
      <c r="B231" s="24">
        <v>33226</v>
      </c>
      <c r="C231" s="2" t="s">
        <v>497</v>
      </c>
      <c r="D231" s="19" t="s">
        <v>185</v>
      </c>
      <c r="E231" s="19" t="s">
        <v>172</v>
      </c>
      <c r="F231" s="20">
        <v>131555.96</v>
      </c>
    </row>
    <row r="232" spans="1:6" s="22" customFormat="1" ht="21.75" customHeight="1" x14ac:dyDescent="0.25">
      <c r="A232" s="1">
        <v>219</v>
      </c>
      <c r="B232" s="24">
        <v>33227</v>
      </c>
      <c r="C232" s="2" t="s">
        <v>498</v>
      </c>
      <c r="D232" s="19" t="s">
        <v>47</v>
      </c>
      <c r="E232" s="19" t="s">
        <v>174</v>
      </c>
      <c r="F232" s="20">
        <v>16681.88</v>
      </c>
    </row>
    <row r="233" spans="1:6" s="22" customFormat="1" ht="21.75" customHeight="1" x14ac:dyDescent="0.25">
      <c r="A233" s="1">
        <v>220</v>
      </c>
      <c r="B233" s="24">
        <v>33228</v>
      </c>
      <c r="C233" s="2" t="s">
        <v>499</v>
      </c>
      <c r="D233" s="19" t="s">
        <v>47</v>
      </c>
      <c r="E233" s="19" t="s">
        <v>40</v>
      </c>
      <c r="F233" s="20">
        <v>332906.62</v>
      </c>
    </row>
    <row r="234" spans="1:6" s="22" customFormat="1" ht="21.75" customHeight="1" x14ac:dyDescent="0.25">
      <c r="A234" s="1">
        <v>221</v>
      </c>
      <c r="B234" s="24">
        <v>33229</v>
      </c>
      <c r="C234" s="2" t="s">
        <v>500</v>
      </c>
      <c r="D234" s="19" t="s">
        <v>134</v>
      </c>
      <c r="E234" s="19" t="s">
        <v>140</v>
      </c>
      <c r="F234" s="20">
        <v>976150.64999999991</v>
      </c>
    </row>
    <row r="235" spans="1:6" s="22" customFormat="1" ht="21.75" customHeight="1" x14ac:dyDescent="0.25">
      <c r="A235" s="1">
        <v>222</v>
      </c>
      <c r="B235" s="24">
        <v>33230</v>
      </c>
      <c r="C235" s="2" t="s">
        <v>501</v>
      </c>
      <c r="D235" s="19" t="s">
        <v>149</v>
      </c>
      <c r="E235" s="19" t="s">
        <v>91</v>
      </c>
      <c r="F235" s="20">
        <v>27577.559999999998</v>
      </c>
    </row>
    <row r="236" spans="1:6" s="22" customFormat="1" ht="21.75" customHeight="1" x14ac:dyDescent="0.25">
      <c r="A236" s="1">
        <v>223</v>
      </c>
      <c r="B236" s="24">
        <v>33231</v>
      </c>
      <c r="C236" s="2" t="s">
        <v>502</v>
      </c>
      <c r="D236" s="19" t="s">
        <v>57</v>
      </c>
      <c r="E236" s="19" t="s">
        <v>184</v>
      </c>
      <c r="F236" s="20">
        <v>353768.75</v>
      </c>
    </row>
    <row r="237" spans="1:6" s="22" customFormat="1" ht="21.75" customHeight="1" x14ac:dyDescent="0.25">
      <c r="A237" s="1">
        <v>224</v>
      </c>
      <c r="B237" s="24">
        <v>33232</v>
      </c>
      <c r="C237" s="2" t="s">
        <v>503</v>
      </c>
      <c r="D237" s="19" t="s">
        <v>47</v>
      </c>
      <c r="E237" s="19" t="s">
        <v>70</v>
      </c>
      <c r="F237" s="20">
        <v>64884.429999999993</v>
      </c>
    </row>
    <row r="238" spans="1:6" s="22" customFormat="1" ht="21.75" customHeight="1" x14ac:dyDescent="0.25">
      <c r="A238" s="1">
        <v>225</v>
      </c>
      <c r="B238" s="24">
        <v>33233</v>
      </c>
      <c r="C238" s="2" t="s">
        <v>504</v>
      </c>
      <c r="D238" s="19" t="s">
        <v>47</v>
      </c>
      <c r="E238" s="19" t="s">
        <v>107</v>
      </c>
      <c r="F238" s="20">
        <v>205062.79</v>
      </c>
    </row>
    <row r="239" spans="1:6" s="22" customFormat="1" ht="21.75" customHeight="1" x14ac:dyDescent="0.25">
      <c r="A239" s="1">
        <v>226</v>
      </c>
      <c r="B239" s="24">
        <v>33234</v>
      </c>
      <c r="C239" s="2" t="s">
        <v>505</v>
      </c>
      <c r="D239" s="19" t="s">
        <v>47</v>
      </c>
      <c r="E239" s="19" t="s">
        <v>150</v>
      </c>
      <c r="F239" s="20" t="s">
        <v>648</v>
      </c>
    </row>
    <row r="240" spans="1:6" s="22" customFormat="1" ht="21.75" customHeight="1" x14ac:dyDescent="0.25">
      <c r="A240" s="1">
        <v>227</v>
      </c>
      <c r="B240" s="24">
        <v>33235</v>
      </c>
      <c r="C240" s="2" t="s">
        <v>506</v>
      </c>
      <c r="D240" s="19" t="s">
        <v>47</v>
      </c>
      <c r="E240" s="19" t="s">
        <v>70</v>
      </c>
      <c r="F240" s="20">
        <v>21198</v>
      </c>
    </row>
    <row r="241" spans="1:6" s="22" customFormat="1" ht="21.75" customHeight="1" x14ac:dyDescent="0.25">
      <c r="A241" s="1">
        <v>228</v>
      </c>
      <c r="B241" s="24">
        <v>33236</v>
      </c>
      <c r="C241" s="2" t="s">
        <v>507</v>
      </c>
      <c r="D241" s="19" t="s">
        <v>47</v>
      </c>
      <c r="E241" s="19" t="s">
        <v>70</v>
      </c>
      <c r="F241" s="20">
        <v>25198</v>
      </c>
    </row>
    <row r="242" spans="1:6" s="22" customFormat="1" ht="21.75" customHeight="1" x14ac:dyDescent="0.25">
      <c r="A242" s="1">
        <v>229</v>
      </c>
      <c r="B242" s="24">
        <v>33237</v>
      </c>
      <c r="C242" s="2" t="s">
        <v>508</v>
      </c>
      <c r="D242" s="19" t="s">
        <v>47</v>
      </c>
      <c r="E242" s="19" t="s">
        <v>70</v>
      </c>
      <c r="F242" s="20">
        <v>13698</v>
      </c>
    </row>
    <row r="243" spans="1:6" s="22" customFormat="1" ht="21.75" customHeight="1" x14ac:dyDescent="0.25">
      <c r="A243" s="1">
        <v>230</v>
      </c>
      <c r="B243" s="24">
        <v>33238</v>
      </c>
      <c r="C243" s="2" t="s">
        <v>509</v>
      </c>
      <c r="D243" s="19" t="s">
        <v>47</v>
      </c>
      <c r="E243" s="19" t="s">
        <v>148</v>
      </c>
      <c r="F243" s="20">
        <v>169928.25</v>
      </c>
    </row>
    <row r="244" spans="1:6" s="18" customFormat="1" ht="21.75" customHeight="1" x14ac:dyDescent="0.25">
      <c r="A244" s="1">
        <v>231</v>
      </c>
      <c r="B244" s="24">
        <v>33240</v>
      </c>
      <c r="C244" s="2" t="s">
        <v>510</v>
      </c>
      <c r="D244" s="19" t="s">
        <v>88</v>
      </c>
      <c r="E244" s="19" t="s">
        <v>148</v>
      </c>
      <c r="F244" s="20" t="s">
        <v>45</v>
      </c>
    </row>
    <row r="245" spans="1:6" s="18" customFormat="1" ht="21.75" customHeight="1" x14ac:dyDescent="0.25">
      <c r="A245" s="1">
        <v>232</v>
      </c>
      <c r="B245" s="24">
        <v>33241</v>
      </c>
      <c r="C245" s="2" t="s">
        <v>511</v>
      </c>
      <c r="D245" s="19" t="s">
        <v>191</v>
      </c>
      <c r="E245" s="19" t="s">
        <v>148</v>
      </c>
      <c r="F245" s="20">
        <v>196918.36</v>
      </c>
    </row>
    <row r="246" spans="1:6" s="18" customFormat="1" ht="21.75" customHeight="1" x14ac:dyDescent="0.25">
      <c r="A246" s="1">
        <v>233</v>
      </c>
      <c r="B246" s="24">
        <v>33242</v>
      </c>
      <c r="C246" s="2" t="s">
        <v>512</v>
      </c>
      <c r="D246" s="19" t="s">
        <v>62</v>
      </c>
      <c r="E246" s="19" t="s">
        <v>172</v>
      </c>
      <c r="F246" s="20">
        <v>77412.349999999991</v>
      </c>
    </row>
    <row r="247" spans="1:6" s="18" customFormat="1" ht="21.75" customHeight="1" x14ac:dyDescent="0.25">
      <c r="A247" s="1">
        <v>234</v>
      </c>
      <c r="B247" s="24">
        <v>33243</v>
      </c>
      <c r="C247" s="2" t="s">
        <v>513</v>
      </c>
      <c r="D247" s="19" t="s">
        <v>47</v>
      </c>
      <c r="E247" s="19" t="s">
        <v>148</v>
      </c>
      <c r="F247" s="20">
        <v>92093.75</v>
      </c>
    </row>
    <row r="248" spans="1:6" s="18" customFormat="1" ht="21.75" customHeight="1" x14ac:dyDescent="0.25">
      <c r="A248" s="1">
        <v>235</v>
      </c>
      <c r="B248" s="24">
        <v>33244</v>
      </c>
      <c r="C248" s="2" t="s">
        <v>514</v>
      </c>
      <c r="D248" s="19" t="s">
        <v>88</v>
      </c>
      <c r="E248" s="19" t="s">
        <v>38</v>
      </c>
      <c r="F248" s="20">
        <v>122138.57999999999</v>
      </c>
    </row>
    <row r="249" spans="1:6" s="17" customFormat="1" ht="21.75" customHeight="1" x14ac:dyDescent="0.25">
      <c r="A249" s="1">
        <v>236</v>
      </c>
      <c r="B249" s="24">
        <v>33245</v>
      </c>
      <c r="C249" s="2" t="s">
        <v>515</v>
      </c>
      <c r="D249" s="19" t="s">
        <v>47</v>
      </c>
      <c r="E249" s="19" t="s">
        <v>40</v>
      </c>
      <c r="F249" s="20">
        <v>1875258.27</v>
      </c>
    </row>
    <row r="250" spans="1:6" s="18" customFormat="1" ht="21.75" customHeight="1" x14ac:dyDescent="0.25">
      <c r="A250" s="1">
        <v>237</v>
      </c>
      <c r="B250" s="24">
        <v>33246</v>
      </c>
      <c r="C250" s="2" t="s">
        <v>516</v>
      </c>
      <c r="D250" s="19" t="s">
        <v>47</v>
      </c>
      <c r="E250" s="19" t="s">
        <v>150</v>
      </c>
      <c r="F250" s="20">
        <v>192046.86</v>
      </c>
    </row>
    <row r="251" spans="1:6" s="18" customFormat="1" ht="21.75" customHeight="1" x14ac:dyDescent="0.25">
      <c r="A251" s="1">
        <v>238</v>
      </c>
      <c r="B251" s="24">
        <v>33247</v>
      </c>
      <c r="C251" s="2" t="s">
        <v>517</v>
      </c>
      <c r="D251" s="19" t="s">
        <v>47</v>
      </c>
      <c r="E251" s="19" t="s">
        <v>150</v>
      </c>
      <c r="F251" s="20">
        <v>167901.74</v>
      </c>
    </row>
    <row r="252" spans="1:6" s="18" customFormat="1" ht="21.75" customHeight="1" x14ac:dyDescent="0.25">
      <c r="A252" s="25">
        <v>239</v>
      </c>
      <c r="B252" s="26">
        <v>33248</v>
      </c>
      <c r="C252" s="27" t="s">
        <v>518</v>
      </c>
      <c r="D252" s="28" t="s">
        <v>47</v>
      </c>
      <c r="E252" s="28" t="s">
        <v>113</v>
      </c>
      <c r="F252" s="29">
        <v>62201.189999999995</v>
      </c>
    </row>
    <row r="253" spans="1:6" s="18" customFormat="1" ht="21.75" customHeight="1" x14ac:dyDescent="0.25">
      <c r="A253" s="30">
        <v>240</v>
      </c>
      <c r="B253" s="23">
        <v>33249</v>
      </c>
      <c r="C253" s="35" t="s">
        <v>189</v>
      </c>
      <c r="D253" s="36" t="s">
        <v>88</v>
      </c>
      <c r="E253" s="36" t="s">
        <v>190</v>
      </c>
      <c r="F253" s="37">
        <v>123312.48000000001</v>
      </c>
    </row>
    <row r="254" spans="1:6" s="18" customFormat="1" ht="21.75" customHeight="1" x14ac:dyDescent="0.25">
      <c r="A254" s="1">
        <v>241</v>
      </c>
      <c r="B254" s="24">
        <v>33250</v>
      </c>
      <c r="C254" s="2" t="s">
        <v>519</v>
      </c>
      <c r="D254" s="19" t="s">
        <v>149</v>
      </c>
      <c r="E254" s="19" t="s">
        <v>82</v>
      </c>
      <c r="F254" s="20">
        <v>68508.259999999995</v>
      </c>
    </row>
    <row r="255" spans="1:6" s="18" customFormat="1" ht="21.75" customHeight="1" x14ac:dyDescent="0.25">
      <c r="A255" s="1">
        <v>242</v>
      </c>
      <c r="B255" s="24">
        <v>33251</v>
      </c>
      <c r="C255" s="2" t="s">
        <v>520</v>
      </c>
      <c r="D255" s="19" t="s">
        <v>149</v>
      </c>
      <c r="E255" s="19" t="s">
        <v>38</v>
      </c>
      <c r="F255" s="20">
        <v>58692.67</v>
      </c>
    </row>
    <row r="256" spans="1:6" s="18" customFormat="1" ht="21.75" customHeight="1" x14ac:dyDescent="0.25">
      <c r="A256" s="1">
        <v>243</v>
      </c>
      <c r="B256" s="24">
        <v>33252</v>
      </c>
      <c r="C256" s="2" t="s">
        <v>521</v>
      </c>
      <c r="D256" s="19" t="s">
        <v>149</v>
      </c>
      <c r="E256" s="19" t="s">
        <v>188</v>
      </c>
      <c r="F256" s="20">
        <v>138020.1</v>
      </c>
    </row>
    <row r="257" spans="1:6" s="18" customFormat="1" ht="21.75" customHeight="1" x14ac:dyDescent="0.25">
      <c r="A257" s="1">
        <v>244</v>
      </c>
      <c r="B257" s="24">
        <v>33253</v>
      </c>
      <c r="C257" s="2" t="s">
        <v>522</v>
      </c>
      <c r="D257" s="19" t="s">
        <v>149</v>
      </c>
      <c r="E257" s="19" t="s">
        <v>200</v>
      </c>
      <c r="F257" s="20" t="s">
        <v>648</v>
      </c>
    </row>
    <row r="258" spans="1:6" s="18" customFormat="1" ht="21.75" customHeight="1" x14ac:dyDescent="0.25">
      <c r="A258" s="1">
        <v>245</v>
      </c>
      <c r="B258" s="24">
        <v>33254</v>
      </c>
      <c r="C258" s="2" t="s">
        <v>523</v>
      </c>
      <c r="D258" s="19" t="s">
        <v>149</v>
      </c>
      <c r="E258" s="19" t="s">
        <v>70</v>
      </c>
      <c r="F258" s="16">
        <v>20146</v>
      </c>
    </row>
    <row r="259" spans="1:6" s="18" customFormat="1" ht="21.75" customHeight="1" x14ac:dyDescent="0.25">
      <c r="A259" s="1">
        <v>246</v>
      </c>
      <c r="B259" s="24">
        <v>33255</v>
      </c>
      <c r="C259" s="2" t="s">
        <v>524</v>
      </c>
      <c r="D259" s="19" t="s">
        <v>47</v>
      </c>
      <c r="E259" s="19" t="s">
        <v>99</v>
      </c>
      <c r="F259" s="20" t="s">
        <v>648</v>
      </c>
    </row>
    <row r="260" spans="1:6" s="18" customFormat="1" ht="21.75" customHeight="1" x14ac:dyDescent="0.25">
      <c r="A260" s="1">
        <v>247</v>
      </c>
      <c r="B260" s="24">
        <v>33256</v>
      </c>
      <c r="C260" s="2" t="s">
        <v>525</v>
      </c>
      <c r="D260" s="19" t="s">
        <v>198</v>
      </c>
      <c r="E260" s="19" t="s">
        <v>199</v>
      </c>
      <c r="F260" s="20">
        <v>1134601.51</v>
      </c>
    </row>
    <row r="261" spans="1:6" s="18" customFormat="1" ht="21.75" customHeight="1" x14ac:dyDescent="0.25">
      <c r="A261" s="1">
        <v>248</v>
      </c>
      <c r="B261" s="24">
        <v>33257</v>
      </c>
      <c r="C261" s="2" t="s">
        <v>526</v>
      </c>
      <c r="D261" s="19" t="s">
        <v>149</v>
      </c>
      <c r="E261" s="19" t="s">
        <v>38</v>
      </c>
      <c r="F261" s="20">
        <v>16290</v>
      </c>
    </row>
    <row r="262" spans="1:6" s="18" customFormat="1" ht="21.75" customHeight="1" x14ac:dyDescent="0.25">
      <c r="A262" s="1">
        <v>249</v>
      </c>
      <c r="B262" s="24">
        <v>33258</v>
      </c>
      <c r="C262" s="2" t="s">
        <v>527</v>
      </c>
      <c r="D262" s="19" t="s">
        <v>47</v>
      </c>
      <c r="E262" s="19" t="s">
        <v>40</v>
      </c>
      <c r="F262" s="20">
        <v>3608998.7199999997</v>
      </c>
    </row>
    <row r="263" spans="1:6" s="18" customFormat="1" ht="21.75" customHeight="1" x14ac:dyDescent="0.25">
      <c r="A263" s="1">
        <v>250</v>
      </c>
      <c r="B263" s="24">
        <v>33259</v>
      </c>
      <c r="C263" s="2" t="s">
        <v>528</v>
      </c>
      <c r="D263" s="19" t="s">
        <v>197</v>
      </c>
      <c r="E263" s="19" t="s">
        <v>140</v>
      </c>
      <c r="F263" s="20">
        <v>152584.78</v>
      </c>
    </row>
    <row r="264" spans="1:6" s="18" customFormat="1" ht="21.75" customHeight="1" x14ac:dyDescent="0.25">
      <c r="A264" s="1">
        <v>251</v>
      </c>
      <c r="B264" s="24">
        <v>33260</v>
      </c>
      <c r="C264" s="2" t="s">
        <v>529</v>
      </c>
      <c r="D264" s="19" t="s">
        <v>134</v>
      </c>
      <c r="E264" s="19" t="s">
        <v>140</v>
      </c>
      <c r="F264" s="20">
        <v>1012733.5700000001</v>
      </c>
    </row>
    <row r="265" spans="1:6" s="18" customFormat="1" ht="21.75" customHeight="1" x14ac:dyDescent="0.25">
      <c r="A265" s="1">
        <v>252</v>
      </c>
      <c r="B265" s="24">
        <v>33261</v>
      </c>
      <c r="C265" s="2" t="s">
        <v>530</v>
      </c>
      <c r="D265" s="19" t="s">
        <v>196</v>
      </c>
      <c r="E265" s="19" t="s">
        <v>140</v>
      </c>
      <c r="F265" s="20" t="s">
        <v>648</v>
      </c>
    </row>
    <row r="266" spans="1:6" s="18" customFormat="1" ht="21.75" customHeight="1" x14ac:dyDescent="0.25">
      <c r="A266" s="1">
        <v>253</v>
      </c>
      <c r="B266" s="24">
        <v>33262</v>
      </c>
      <c r="C266" s="2" t="s">
        <v>531</v>
      </c>
      <c r="D266" s="19" t="s">
        <v>47</v>
      </c>
      <c r="E266" s="19" t="s">
        <v>69</v>
      </c>
      <c r="F266" s="20">
        <v>14500</v>
      </c>
    </row>
    <row r="267" spans="1:6" s="18" customFormat="1" ht="21.75" customHeight="1" x14ac:dyDescent="0.25">
      <c r="A267" s="1">
        <v>254</v>
      </c>
      <c r="B267" s="24">
        <v>33263</v>
      </c>
      <c r="C267" s="2" t="s">
        <v>532</v>
      </c>
      <c r="D267" s="19" t="s">
        <v>47</v>
      </c>
      <c r="E267" s="19" t="s">
        <v>125</v>
      </c>
      <c r="F267" s="20">
        <v>2509810.08</v>
      </c>
    </row>
    <row r="268" spans="1:6" s="18" customFormat="1" ht="21.75" customHeight="1" x14ac:dyDescent="0.25">
      <c r="A268" s="1">
        <v>255</v>
      </c>
      <c r="B268" s="24">
        <v>33264</v>
      </c>
      <c r="C268" s="2" t="s">
        <v>533</v>
      </c>
      <c r="D268" s="19" t="s">
        <v>195</v>
      </c>
      <c r="E268" s="19" t="s">
        <v>70</v>
      </c>
      <c r="F268" s="20">
        <v>215752.58000000002</v>
      </c>
    </row>
    <row r="269" spans="1:6" s="18" customFormat="1" ht="21.75" customHeight="1" x14ac:dyDescent="0.25">
      <c r="A269" s="1">
        <v>256</v>
      </c>
      <c r="B269" s="24">
        <v>33265</v>
      </c>
      <c r="C269" s="2" t="s">
        <v>534</v>
      </c>
      <c r="D269" s="19" t="s">
        <v>47</v>
      </c>
      <c r="E269" s="19" t="s">
        <v>194</v>
      </c>
      <c r="F269" s="20">
        <v>68684.56</v>
      </c>
    </row>
    <row r="270" spans="1:6" s="18" customFormat="1" ht="21.75" customHeight="1" x14ac:dyDescent="0.25">
      <c r="A270" s="1">
        <v>257</v>
      </c>
      <c r="B270" s="24">
        <v>33266</v>
      </c>
      <c r="C270" s="2" t="s">
        <v>535</v>
      </c>
      <c r="D270" s="19" t="s">
        <v>149</v>
      </c>
      <c r="E270" s="19" t="s">
        <v>193</v>
      </c>
      <c r="F270" s="20">
        <v>364877.07999999996</v>
      </c>
    </row>
    <row r="271" spans="1:6" s="18" customFormat="1" ht="21.75" customHeight="1" x14ac:dyDescent="0.25">
      <c r="A271" s="1">
        <v>258</v>
      </c>
      <c r="B271" s="24">
        <v>33267</v>
      </c>
      <c r="C271" s="2" t="s">
        <v>536</v>
      </c>
      <c r="D271" s="19" t="s">
        <v>42</v>
      </c>
      <c r="E271" s="19" t="s">
        <v>164</v>
      </c>
      <c r="F271" s="20">
        <v>26534.29</v>
      </c>
    </row>
    <row r="272" spans="1:6" s="18" customFormat="1" ht="21.75" customHeight="1" x14ac:dyDescent="0.25">
      <c r="A272" s="1">
        <v>259</v>
      </c>
      <c r="B272" s="24">
        <v>33268</v>
      </c>
      <c r="C272" s="2" t="s">
        <v>537</v>
      </c>
      <c r="D272" s="19" t="s">
        <v>192</v>
      </c>
      <c r="E272" s="19" t="s">
        <v>70</v>
      </c>
      <c r="F272" s="20">
        <v>6000</v>
      </c>
    </row>
    <row r="273" spans="1:6" s="18" customFormat="1" ht="21.75" customHeight="1" x14ac:dyDescent="0.25">
      <c r="A273" s="1">
        <v>260</v>
      </c>
      <c r="B273" s="24">
        <v>33269</v>
      </c>
      <c r="C273" s="2" t="s">
        <v>538</v>
      </c>
      <c r="D273" s="19" t="s">
        <v>210</v>
      </c>
      <c r="E273" s="19" t="s">
        <v>70</v>
      </c>
      <c r="F273" s="20">
        <v>25000.65</v>
      </c>
    </row>
    <row r="274" spans="1:6" s="18" customFormat="1" ht="21.75" customHeight="1" x14ac:dyDescent="0.25">
      <c r="A274" s="1">
        <v>261</v>
      </c>
      <c r="B274" s="24">
        <v>33270</v>
      </c>
      <c r="C274" s="2" t="s">
        <v>539</v>
      </c>
      <c r="D274" s="19" t="s">
        <v>133</v>
      </c>
      <c r="E274" s="19" t="s">
        <v>125</v>
      </c>
      <c r="F274" s="20">
        <v>182313.46</v>
      </c>
    </row>
    <row r="275" spans="1:6" s="18" customFormat="1" ht="21.75" customHeight="1" x14ac:dyDescent="0.25">
      <c r="A275" s="1">
        <v>262</v>
      </c>
      <c r="B275" s="24">
        <v>33271</v>
      </c>
      <c r="C275" s="2" t="s">
        <v>540</v>
      </c>
      <c r="D275" s="19" t="s">
        <v>133</v>
      </c>
      <c r="E275" s="19" t="s">
        <v>125</v>
      </c>
      <c r="F275" s="20">
        <v>24466.63</v>
      </c>
    </row>
    <row r="276" spans="1:6" s="18" customFormat="1" ht="21.75" customHeight="1" x14ac:dyDescent="0.25">
      <c r="A276" s="1">
        <v>263</v>
      </c>
      <c r="B276" s="24">
        <v>33272</v>
      </c>
      <c r="C276" s="2" t="s">
        <v>541</v>
      </c>
      <c r="D276" s="19" t="s">
        <v>50</v>
      </c>
      <c r="E276" s="19" t="s">
        <v>167</v>
      </c>
      <c r="F276" s="20">
        <v>36009.130000000005</v>
      </c>
    </row>
    <row r="277" spans="1:6" s="18" customFormat="1" ht="21.75" customHeight="1" x14ac:dyDescent="0.25">
      <c r="A277" s="1">
        <v>264</v>
      </c>
      <c r="B277" s="24">
        <v>33273</v>
      </c>
      <c r="C277" s="2" t="s">
        <v>542</v>
      </c>
      <c r="D277" s="19" t="s">
        <v>208</v>
      </c>
      <c r="E277" s="19" t="s">
        <v>209</v>
      </c>
      <c r="F277" s="20">
        <v>21710.85</v>
      </c>
    </row>
    <row r="278" spans="1:6" s="18" customFormat="1" ht="21.75" customHeight="1" x14ac:dyDescent="0.25">
      <c r="A278" s="1">
        <v>265</v>
      </c>
      <c r="B278" s="24">
        <v>33274</v>
      </c>
      <c r="C278" s="2" t="s">
        <v>543</v>
      </c>
      <c r="D278" s="19" t="s">
        <v>149</v>
      </c>
      <c r="E278" s="19" t="s">
        <v>48</v>
      </c>
      <c r="F278" s="20">
        <v>1022811.36</v>
      </c>
    </row>
    <row r="279" spans="1:6" s="18" customFormat="1" ht="21.75" customHeight="1" x14ac:dyDescent="0.25">
      <c r="A279" s="1">
        <v>266</v>
      </c>
      <c r="B279" s="24">
        <v>33275</v>
      </c>
      <c r="C279" s="2" t="s">
        <v>544</v>
      </c>
      <c r="D279" s="19" t="s">
        <v>88</v>
      </c>
      <c r="E279" s="19" t="s">
        <v>207</v>
      </c>
      <c r="F279" s="20">
        <v>53550</v>
      </c>
    </row>
    <row r="280" spans="1:6" s="18" customFormat="1" ht="21.75" customHeight="1" x14ac:dyDescent="0.25">
      <c r="A280" s="1">
        <v>267</v>
      </c>
      <c r="B280" s="24">
        <v>33276</v>
      </c>
      <c r="C280" s="2" t="s">
        <v>545</v>
      </c>
      <c r="D280" s="19" t="s">
        <v>206</v>
      </c>
      <c r="E280" s="19" t="s">
        <v>82</v>
      </c>
      <c r="F280" s="20">
        <v>300749.55</v>
      </c>
    </row>
    <row r="281" spans="1:6" s="18" customFormat="1" ht="21.75" customHeight="1" x14ac:dyDescent="0.25">
      <c r="A281" s="1">
        <v>268</v>
      </c>
      <c r="B281" s="24">
        <v>33277</v>
      </c>
      <c r="C281" s="2" t="s">
        <v>546</v>
      </c>
      <c r="D281" s="19" t="s">
        <v>205</v>
      </c>
      <c r="E281" s="19" t="s">
        <v>86</v>
      </c>
      <c r="F281" s="20">
        <v>567626.93999999994</v>
      </c>
    </row>
    <row r="282" spans="1:6" s="18" customFormat="1" ht="21.75" customHeight="1" x14ac:dyDescent="0.25">
      <c r="A282" s="1">
        <v>269</v>
      </c>
      <c r="B282" s="24">
        <v>33278</v>
      </c>
      <c r="C282" s="2" t="s">
        <v>547</v>
      </c>
      <c r="D282" s="19" t="s">
        <v>204</v>
      </c>
      <c r="E282" s="19" t="s">
        <v>150</v>
      </c>
      <c r="F282" s="20">
        <v>169465.61999999997</v>
      </c>
    </row>
    <row r="283" spans="1:6" s="18" customFormat="1" ht="21.75" customHeight="1" x14ac:dyDescent="0.25">
      <c r="A283" s="25">
        <v>270</v>
      </c>
      <c r="B283" s="26">
        <v>33279</v>
      </c>
      <c r="C283" s="27" t="s">
        <v>548</v>
      </c>
      <c r="D283" s="28" t="s">
        <v>203</v>
      </c>
      <c r="E283" s="28" t="s">
        <v>65</v>
      </c>
      <c r="F283" s="20" t="s">
        <v>648</v>
      </c>
    </row>
    <row r="284" spans="1:6" s="18" customFormat="1" ht="21.75" customHeight="1" x14ac:dyDescent="0.25">
      <c r="A284" s="30">
        <v>271</v>
      </c>
      <c r="B284" s="23">
        <v>33280</v>
      </c>
      <c r="C284" s="35" t="s">
        <v>549</v>
      </c>
      <c r="D284" s="36" t="s">
        <v>47</v>
      </c>
      <c r="E284" s="36" t="s">
        <v>150</v>
      </c>
      <c r="F284" s="37">
        <v>606103.81000000006</v>
      </c>
    </row>
    <row r="285" spans="1:6" s="18" customFormat="1" ht="21.75" customHeight="1" x14ac:dyDescent="0.25">
      <c r="A285" s="1">
        <v>272</v>
      </c>
      <c r="B285" s="24">
        <v>33281</v>
      </c>
      <c r="C285" s="2" t="s">
        <v>550</v>
      </c>
      <c r="D285" s="19" t="s">
        <v>134</v>
      </c>
      <c r="E285" s="19" t="s">
        <v>135</v>
      </c>
      <c r="F285" s="20">
        <v>22275</v>
      </c>
    </row>
    <row r="286" spans="1:6" s="18" customFormat="1" ht="21.75" customHeight="1" x14ac:dyDescent="0.25">
      <c r="A286" s="1">
        <v>273</v>
      </c>
      <c r="B286" s="24">
        <v>33282</v>
      </c>
      <c r="C286" s="2" t="s">
        <v>551</v>
      </c>
      <c r="D286" s="19" t="s">
        <v>202</v>
      </c>
      <c r="E286" s="19" t="s">
        <v>70</v>
      </c>
      <c r="F286" s="20">
        <v>668583.71</v>
      </c>
    </row>
    <row r="287" spans="1:6" s="18" customFormat="1" ht="21.75" customHeight="1" x14ac:dyDescent="0.25">
      <c r="A287" s="1">
        <v>274</v>
      </c>
      <c r="B287" s="24">
        <v>33283</v>
      </c>
      <c r="C287" s="2" t="s">
        <v>552</v>
      </c>
      <c r="D287" s="19" t="s">
        <v>201</v>
      </c>
      <c r="E287" s="19" t="s">
        <v>175</v>
      </c>
      <c r="F287" s="20">
        <v>86429.18</v>
      </c>
    </row>
    <row r="288" spans="1:6" s="18" customFormat="1" ht="21.75" customHeight="1" x14ac:dyDescent="0.25">
      <c r="A288" s="1">
        <v>275</v>
      </c>
      <c r="B288" s="24">
        <v>33284</v>
      </c>
      <c r="C288" s="2" t="s">
        <v>553</v>
      </c>
      <c r="D288" s="19" t="s">
        <v>201</v>
      </c>
      <c r="E288" s="19" t="s">
        <v>175</v>
      </c>
      <c r="F288" s="20">
        <v>82997.709999999992</v>
      </c>
    </row>
    <row r="289" spans="1:6" s="18" customFormat="1" ht="21.75" customHeight="1" x14ac:dyDescent="0.25">
      <c r="A289" s="1">
        <v>276</v>
      </c>
      <c r="B289" s="24">
        <v>33285</v>
      </c>
      <c r="C289" s="2" t="s">
        <v>554</v>
      </c>
      <c r="D289" s="19" t="s">
        <v>85</v>
      </c>
      <c r="E289" s="19" t="s">
        <v>220</v>
      </c>
      <c r="F289" s="20">
        <v>190384.30000000002</v>
      </c>
    </row>
    <row r="290" spans="1:6" s="18" customFormat="1" ht="21.75" customHeight="1" x14ac:dyDescent="0.25">
      <c r="A290" s="1">
        <v>277</v>
      </c>
      <c r="B290" s="24">
        <v>33286</v>
      </c>
      <c r="C290" s="2" t="s">
        <v>555</v>
      </c>
      <c r="D290" s="19" t="s">
        <v>218</v>
      </c>
      <c r="E290" s="19" t="s">
        <v>219</v>
      </c>
      <c r="F290" s="20">
        <v>46000</v>
      </c>
    </row>
    <row r="291" spans="1:6" s="18" customFormat="1" ht="21.75" customHeight="1" x14ac:dyDescent="0.25">
      <c r="A291" s="1">
        <v>278</v>
      </c>
      <c r="B291" s="24">
        <v>33287</v>
      </c>
      <c r="C291" s="2" t="s">
        <v>556</v>
      </c>
      <c r="D291" s="19" t="s">
        <v>149</v>
      </c>
      <c r="E291" s="19" t="s">
        <v>48</v>
      </c>
      <c r="F291" s="20" t="s">
        <v>648</v>
      </c>
    </row>
    <row r="292" spans="1:6" s="18" customFormat="1" ht="21.75" customHeight="1" x14ac:dyDescent="0.25">
      <c r="A292" s="1">
        <v>279</v>
      </c>
      <c r="B292" s="24">
        <v>33288</v>
      </c>
      <c r="C292" s="2" t="s">
        <v>557</v>
      </c>
      <c r="D292" s="19" t="s">
        <v>149</v>
      </c>
      <c r="E292" s="19" t="s">
        <v>217</v>
      </c>
      <c r="F292" s="20">
        <v>12000</v>
      </c>
    </row>
    <row r="293" spans="1:6" s="18" customFormat="1" ht="21.75" customHeight="1" x14ac:dyDescent="0.25">
      <c r="A293" s="1">
        <v>280</v>
      </c>
      <c r="B293" s="24">
        <v>33289</v>
      </c>
      <c r="C293" s="2" t="s">
        <v>558</v>
      </c>
      <c r="D293" s="19" t="s">
        <v>36</v>
      </c>
      <c r="E293" s="19" t="s">
        <v>167</v>
      </c>
      <c r="F293" s="20">
        <v>218630.44000000003</v>
      </c>
    </row>
    <row r="294" spans="1:6" s="18" customFormat="1" ht="21.75" customHeight="1" x14ac:dyDescent="0.25">
      <c r="A294" s="1">
        <v>281</v>
      </c>
      <c r="B294" s="24">
        <v>33290</v>
      </c>
      <c r="C294" s="2" t="s">
        <v>559</v>
      </c>
      <c r="D294" s="19" t="s">
        <v>208</v>
      </c>
      <c r="E294" s="19" t="s">
        <v>70</v>
      </c>
      <c r="F294" s="20">
        <v>16250</v>
      </c>
    </row>
    <row r="295" spans="1:6" s="18" customFormat="1" ht="21.75" customHeight="1" x14ac:dyDescent="0.25">
      <c r="A295" s="1">
        <v>282</v>
      </c>
      <c r="B295" s="24">
        <v>33291</v>
      </c>
      <c r="C295" s="2" t="s">
        <v>560</v>
      </c>
      <c r="D295" s="19" t="s">
        <v>210</v>
      </c>
      <c r="E295" s="19" t="s">
        <v>38</v>
      </c>
      <c r="F295" s="20">
        <v>26494.33</v>
      </c>
    </row>
    <row r="296" spans="1:6" s="18" customFormat="1" ht="21.75" customHeight="1" x14ac:dyDescent="0.25">
      <c r="A296" s="1">
        <v>283</v>
      </c>
      <c r="B296" s="24">
        <v>33292</v>
      </c>
      <c r="C296" s="2" t="s">
        <v>561</v>
      </c>
      <c r="D296" s="19" t="s">
        <v>208</v>
      </c>
      <c r="E296" s="19" t="s">
        <v>216</v>
      </c>
      <c r="F296" s="20">
        <v>486784.88</v>
      </c>
    </row>
    <row r="297" spans="1:6" s="18" customFormat="1" ht="21.75" customHeight="1" x14ac:dyDescent="0.25">
      <c r="A297" s="1">
        <v>284</v>
      </c>
      <c r="B297" s="24">
        <v>33293</v>
      </c>
      <c r="C297" s="2" t="s">
        <v>562</v>
      </c>
      <c r="D297" s="19" t="s">
        <v>134</v>
      </c>
      <c r="E297" s="19" t="s">
        <v>140</v>
      </c>
      <c r="F297" s="20">
        <v>1631802.63</v>
      </c>
    </row>
    <row r="298" spans="1:6" s="18" customFormat="1" ht="21.75" customHeight="1" x14ac:dyDescent="0.25">
      <c r="A298" s="1">
        <v>285</v>
      </c>
      <c r="B298" s="24">
        <v>33294</v>
      </c>
      <c r="C298" s="2" t="s">
        <v>563</v>
      </c>
      <c r="D298" s="19" t="s">
        <v>36</v>
      </c>
      <c r="E298" s="19" t="s">
        <v>215</v>
      </c>
      <c r="F298" s="20">
        <v>2329.38</v>
      </c>
    </row>
    <row r="299" spans="1:6" s="18" customFormat="1" ht="21.75" customHeight="1" x14ac:dyDescent="0.25">
      <c r="A299" s="1">
        <v>286</v>
      </c>
      <c r="B299" s="24">
        <v>33295</v>
      </c>
      <c r="C299" s="2" t="s">
        <v>564</v>
      </c>
      <c r="D299" s="19" t="s">
        <v>210</v>
      </c>
      <c r="E299" s="19" t="s">
        <v>214</v>
      </c>
      <c r="F299" s="20">
        <v>51269</v>
      </c>
    </row>
    <row r="300" spans="1:6" s="18" customFormat="1" ht="21.75" customHeight="1" x14ac:dyDescent="0.25">
      <c r="A300" s="1">
        <v>287</v>
      </c>
      <c r="B300" s="24">
        <v>33296</v>
      </c>
      <c r="C300" s="2" t="s">
        <v>565</v>
      </c>
      <c r="D300" s="19" t="s">
        <v>47</v>
      </c>
      <c r="E300" s="19" t="s">
        <v>213</v>
      </c>
      <c r="F300" s="20">
        <v>505459.02</v>
      </c>
    </row>
    <row r="301" spans="1:6" s="18" customFormat="1" ht="21.75" customHeight="1" x14ac:dyDescent="0.25">
      <c r="A301" s="1">
        <v>288</v>
      </c>
      <c r="B301" s="24">
        <v>33297</v>
      </c>
      <c r="C301" s="2" t="s">
        <v>566</v>
      </c>
      <c r="D301" s="19" t="s">
        <v>47</v>
      </c>
      <c r="E301" s="19" t="s">
        <v>212</v>
      </c>
      <c r="F301" s="20">
        <v>14932</v>
      </c>
    </row>
    <row r="302" spans="1:6" s="18" customFormat="1" ht="21.75" customHeight="1" x14ac:dyDescent="0.25">
      <c r="A302" s="1">
        <v>289</v>
      </c>
      <c r="B302" s="24">
        <v>33298</v>
      </c>
      <c r="C302" s="2" t="s">
        <v>567</v>
      </c>
      <c r="D302" s="19" t="s">
        <v>47</v>
      </c>
      <c r="E302" s="19" t="s">
        <v>212</v>
      </c>
      <c r="F302" s="20" t="s">
        <v>648</v>
      </c>
    </row>
    <row r="303" spans="1:6" s="18" customFormat="1" ht="21.75" customHeight="1" x14ac:dyDescent="0.25">
      <c r="A303" s="1">
        <v>290</v>
      </c>
      <c r="B303" s="24">
        <v>33299</v>
      </c>
      <c r="C303" s="2" t="s">
        <v>568</v>
      </c>
      <c r="D303" s="19" t="s">
        <v>126</v>
      </c>
      <c r="E303" s="19" t="s">
        <v>211</v>
      </c>
      <c r="F303" s="16">
        <v>2750</v>
      </c>
    </row>
    <row r="304" spans="1:6" s="18" customFormat="1" ht="21.75" customHeight="1" x14ac:dyDescent="0.25">
      <c r="A304" s="1">
        <v>291</v>
      </c>
      <c r="B304" s="24">
        <v>33300</v>
      </c>
      <c r="C304" s="2" t="s">
        <v>569</v>
      </c>
      <c r="D304" s="19" t="s">
        <v>85</v>
      </c>
      <c r="E304" s="19" t="s">
        <v>40</v>
      </c>
      <c r="F304" s="20" t="s">
        <v>648</v>
      </c>
    </row>
    <row r="305" spans="1:6" s="18" customFormat="1" ht="21.75" customHeight="1" x14ac:dyDescent="0.25">
      <c r="A305" s="1">
        <v>292</v>
      </c>
      <c r="B305" s="24">
        <v>33301</v>
      </c>
      <c r="C305" s="2" t="s">
        <v>570</v>
      </c>
      <c r="D305" s="19" t="s">
        <v>149</v>
      </c>
      <c r="E305" s="19" t="s">
        <v>236</v>
      </c>
      <c r="F305" s="16">
        <v>32352.07</v>
      </c>
    </row>
    <row r="306" spans="1:6" s="18" customFormat="1" ht="21.75" customHeight="1" x14ac:dyDescent="0.25">
      <c r="A306" s="1">
        <v>293</v>
      </c>
      <c r="B306" s="24">
        <v>33302</v>
      </c>
      <c r="C306" s="2" t="s">
        <v>571</v>
      </c>
      <c r="D306" s="19" t="s">
        <v>149</v>
      </c>
      <c r="E306" s="19" t="s">
        <v>70</v>
      </c>
      <c r="F306" s="16">
        <v>191987.25</v>
      </c>
    </row>
    <row r="307" spans="1:6" s="18" customFormat="1" ht="21.75" customHeight="1" x14ac:dyDescent="0.25">
      <c r="A307" s="1">
        <v>294</v>
      </c>
      <c r="B307" s="24">
        <v>33303</v>
      </c>
      <c r="C307" s="2" t="s">
        <v>572</v>
      </c>
      <c r="D307" s="19" t="s">
        <v>149</v>
      </c>
      <c r="E307" s="19" t="s">
        <v>235</v>
      </c>
      <c r="F307" s="16">
        <v>23512.5</v>
      </c>
    </row>
    <row r="308" spans="1:6" s="18" customFormat="1" ht="21.75" customHeight="1" x14ac:dyDescent="0.25">
      <c r="A308" s="1">
        <v>295</v>
      </c>
      <c r="B308" s="24">
        <v>33304</v>
      </c>
      <c r="C308" s="2" t="s">
        <v>573</v>
      </c>
      <c r="D308" s="19" t="s">
        <v>126</v>
      </c>
      <c r="E308" s="19" t="s">
        <v>234</v>
      </c>
      <c r="F308" s="16">
        <v>443651.29</v>
      </c>
    </row>
    <row r="309" spans="1:6" s="18" customFormat="1" ht="21.75" customHeight="1" x14ac:dyDescent="0.25">
      <c r="A309" s="1">
        <v>296</v>
      </c>
      <c r="B309" s="24">
        <v>33305</v>
      </c>
      <c r="C309" s="2" t="s">
        <v>574</v>
      </c>
      <c r="D309" s="19" t="s">
        <v>232</v>
      </c>
      <c r="E309" s="19" t="s">
        <v>233</v>
      </c>
      <c r="F309" s="16">
        <v>82000</v>
      </c>
    </row>
    <row r="310" spans="1:6" s="18" customFormat="1" ht="21.75" customHeight="1" x14ac:dyDescent="0.25">
      <c r="A310" s="1">
        <v>297</v>
      </c>
      <c r="B310" s="24">
        <v>33306</v>
      </c>
      <c r="C310" s="2" t="s">
        <v>575</v>
      </c>
      <c r="D310" s="19" t="s">
        <v>149</v>
      </c>
      <c r="E310" s="19" t="s">
        <v>224</v>
      </c>
      <c r="F310" s="16">
        <v>50689.279999999999</v>
      </c>
    </row>
    <row r="311" spans="1:6" s="18" customFormat="1" ht="21.75" customHeight="1" x14ac:dyDescent="0.25">
      <c r="A311" s="1">
        <v>298</v>
      </c>
      <c r="B311" s="24">
        <v>33307</v>
      </c>
      <c r="C311" s="2" t="s">
        <v>576</v>
      </c>
      <c r="D311" s="19" t="s">
        <v>149</v>
      </c>
      <c r="E311" s="19" t="s">
        <v>231</v>
      </c>
      <c r="F311" s="20" t="s">
        <v>648</v>
      </c>
    </row>
    <row r="312" spans="1:6" s="18" customFormat="1" ht="21.75" customHeight="1" x14ac:dyDescent="0.25">
      <c r="A312" s="1">
        <v>299</v>
      </c>
      <c r="B312" s="24">
        <v>33308</v>
      </c>
      <c r="C312" s="2" t="s">
        <v>577</v>
      </c>
      <c r="D312" s="19" t="s">
        <v>201</v>
      </c>
      <c r="E312" s="19" t="s">
        <v>230</v>
      </c>
      <c r="F312" s="16">
        <v>151493.01</v>
      </c>
    </row>
    <row r="313" spans="1:6" s="18" customFormat="1" ht="21.75" customHeight="1" x14ac:dyDescent="0.25">
      <c r="A313" s="1">
        <v>300</v>
      </c>
      <c r="B313" s="24">
        <v>33309</v>
      </c>
      <c r="C313" s="2" t="s">
        <v>578</v>
      </c>
      <c r="D313" s="19" t="s">
        <v>168</v>
      </c>
      <c r="E313" s="19" t="s">
        <v>229</v>
      </c>
      <c r="F313" s="16">
        <v>46862.170000000006</v>
      </c>
    </row>
    <row r="314" spans="1:6" s="18" customFormat="1" ht="21.75" customHeight="1" x14ac:dyDescent="0.25">
      <c r="A314" s="25">
        <v>301</v>
      </c>
      <c r="B314" s="26">
        <v>33311</v>
      </c>
      <c r="C314" s="27" t="s">
        <v>579</v>
      </c>
      <c r="D314" s="28" t="s">
        <v>47</v>
      </c>
      <c r="E314" s="28" t="s">
        <v>228</v>
      </c>
      <c r="F314" s="20" t="s">
        <v>648</v>
      </c>
    </row>
    <row r="315" spans="1:6" s="18" customFormat="1" ht="21.75" customHeight="1" x14ac:dyDescent="0.25">
      <c r="A315" s="30">
        <v>302</v>
      </c>
      <c r="B315" s="23">
        <v>33312</v>
      </c>
      <c r="C315" s="35" t="s">
        <v>580</v>
      </c>
      <c r="D315" s="36" t="s">
        <v>47</v>
      </c>
      <c r="E315" s="36" t="s">
        <v>227</v>
      </c>
      <c r="F315" s="20" t="s">
        <v>648</v>
      </c>
    </row>
    <row r="316" spans="1:6" s="18" customFormat="1" ht="21.75" customHeight="1" x14ac:dyDescent="0.25">
      <c r="A316" s="1">
        <v>303</v>
      </c>
      <c r="B316" s="24">
        <v>33313</v>
      </c>
      <c r="C316" s="2" t="s">
        <v>581</v>
      </c>
      <c r="D316" s="19" t="s">
        <v>47</v>
      </c>
      <c r="E316" s="19" t="s">
        <v>226</v>
      </c>
      <c r="F316" s="16">
        <v>107500</v>
      </c>
    </row>
    <row r="317" spans="1:6" s="18" customFormat="1" ht="21.75" customHeight="1" x14ac:dyDescent="0.25">
      <c r="A317" s="1">
        <v>304</v>
      </c>
      <c r="B317" s="24">
        <v>33314</v>
      </c>
      <c r="C317" s="2" t="s">
        <v>582</v>
      </c>
      <c r="D317" s="19" t="s">
        <v>225</v>
      </c>
      <c r="E317" s="19" t="s">
        <v>222</v>
      </c>
      <c r="F317" s="16">
        <v>15000</v>
      </c>
    </row>
    <row r="318" spans="1:6" s="18" customFormat="1" ht="21.75" customHeight="1" x14ac:dyDescent="0.25">
      <c r="A318" s="1">
        <v>305</v>
      </c>
      <c r="B318" s="24">
        <v>33315</v>
      </c>
      <c r="C318" s="2" t="s">
        <v>583</v>
      </c>
      <c r="D318" s="19" t="s">
        <v>223</v>
      </c>
      <c r="E318" s="19" t="s">
        <v>224</v>
      </c>
      <c r="F318" s="16">
        <v>40526</v>
      </c>
    </row>
    <row r="319" spans="1:6" s="18" customFormat="1" ht="21.75" customHeight="1" x14ac:dyDescent="0.25">
      <c r="A319" s="1">
        <v>306</v>
      </c>
      <c r="B319" s="24">
        <v>33316</v>
      </c>
      <c r="C319" s="2" t="s">
        <v>584</v>
      </c>
      <c r="D319" s="19" t="s">
        <v>47</v>
      </c>
      <c r="E319" s="19" t="s">
        <v>222</v>
      </c>
      <c r="F319" s="16">
        <v>13548</v>
      </c>
    </row>
    <row r="320" spans="1:6" s="18" customFormat="1" ht="21.75" customHeight="1" x14ac:dyDescent="0.25">
      <c r="A320" s="1">
        <v>307</v>
      </c>
      <c r="B320" s="24">
        <v>33317</v>
      </c>
      <c r="C320" s="2" t="s">
        <v>585</v>
      </c>
      <c r="D320" s="19" t="s">
        <v>149</v>
      </c>
      <c r="E320" s="19" t="s">
        <v>221</v>
      </c>
      <c r="F320" s="16">
        <v>44202.7</v>
      </c>
    </row>
    <row r="321" spans="1:6" s="18" customFormat="1" ht="21.75" customHeight="1" x14ac:dyDescent="0.25">
      <c r="A321" s="1">
        <v>308</v>
      </c>
      <c r="B321" s="24">
        <v>33318</v>
      </c>
      <c r="C321" s="2" t="s">
        <v>586</v>
      </c>
      <c r="D321" s="19" t="s">
        <v>237</v>
      </c>
      <c r="E321" s="19" t="s">
        <v>253</v>
      </c>
      <c r="F321" s="16">
        <v>25000</v>
      </c>
    </row>
    <row r="322" spans="1:6" s="18" customFormat="1" ht="21.75" customHeight="1" x14ac:dyDescent="0.25">
      <c r="A322" s="1">
        <v>309</v>
      </c>
      <c r="B322" s="24">
        <v>33319</v>
      </c>
      <c r="C322" s="2" t="s">
        <v>587</v>
      </c>
      <c r="D322" s="19" t="s">
        <v>237</v>
      </c>
      <c r="E322" s="19" t="s">
        <v>253</v>
      </c>
      <c r="F322" s="16">
        <v>10000</v>
      </c>
    </row>
    <row r="323" spans="1:6" s="18" customFormat="1" ht="21.75" customHeight="1" x14ac:dyDescent="0.25">
      <c r="A323" s="1">
        <v>310</v>
      </c>
      <c r="B323" s="24">
        <v>33320</v>
      </c>
      <c r="C323" s="2" t="s">
        <v>588</v>
      </c>
      <c r="D323" s="19" t="s">
        <v>252</v>
      </c>
      <c r="E323" s="19" t="s">
        <v>222</v>
      </c>
      <c r="F323" s="16">
        <v>131680</v>
      </c>
    </row>
    <row r="324" spans="1:6" s="18" customFormat="1" ht="21.75" customHeight="1" x14ac:dyDescent="0.25">
      <c r="A324" s="1">
        <v>311</v>
      </c>
      <c r="B324" s="24">
        <v>33321</v>
      </c>
      <c r="C324" s="2" t="s">
        <v>589</v>
      </c>
      <c r="D324" s="19" t="s">
        <v>202</v>
      </c>
      <c r="E324" s="19" t="s">
        <v>224</v>
      </c>
      <c r="F324" s="16">
        <v>62652.87</v>
      </c>
    </row>
    <row r="325" spans="1:6" s="18" customFormat="1" ht="21.75" customHeight="1" x14ac:dyDescent="0.25">
      <c r="A325" s="1">
        <v>312</v>
      </c>
      <c r="B325" s="24">
        <v>33322</v>
      </c>
      <c r="C325" s="2" t="s">
        <v>590</v>
      </c>
      <c r="D325" s="19" t="s">
        <v>250</v>
      </c>
      <c r="E325" s="19" t="s">
        <v>251</v>
      </c>
      <c r="F325" s="16">
        <v>35073.75</v>
      </c>
    </row>
    <row r="326" spans="1:6" s="18" customFormat="1" ht="21.75" customHeight="1" x14ac:dyDescent="0.25">
      <c r="A326" s="1">
        <v>313</v>
      </c>
      <c r="B326" s="24">
        <v>33323</v>
      </c>
      <c r="C326" s="2" t="s">
        <v>591</v>
      </c>
      <c r="D326" s="19" t="s">
        <v>47</v>
      </c>
      <c r="E326" s="19" t="s">
        <v>249</v>
      </c>
      <c r="F326" s="16">
        <v>163299.24</v>
      </c>
    </row>
    <row r="327" spans="1:6" s="18" customFormat="1" ht="21.75" customHeight="1" x14ac:dyDescent="0.25">
      <c r="A327" s="1">
        <v>314</v>
      </c>
      <c r="B327" s="24">
        <v>33324</v>
      </c>
      <c r="C327" s="2" t="s">
        <v>592</v>
      </c>
      <c r="D327" s="19" t="s">
        <v>134</v>
      </c>
      <c r="E327" s="19" t="s">
        <v>248</v>
      </c>
      <c r="F327" s="16">
        <v>181279.6</v>
      </c>
    </row>
    <row r="328" spans="1:6" s="18" customFormat="1" ht="21.75" customHeight="1" x14ac:dyDescent="0.25">
      <c r="A328" s="1">
        <v>315</v>
      </c>
      <c r="B328" s="24">
        <v>33325</v>
      </c>
      <c r="C328" s="2" t="s">
        <v>593</v>
      </c>
      <c r="D328" s="19" t="s">
        <v>246</v>
      </c>
      <c r="E328" s="19" t="s">
        <v>247</v>
      </c>
      <c r="F328" s="16">
        <v>126446</v>
      </c>
    </row>
    <row r="329" spans="1:6" s="18" customFormat="1" ht="21.75" customHeight="1" x14ac:dyDescent="0.25">
      <c r="A329" s="1">
        <v>316</v>
      </c>
      <c r="B329" s="24">
        <v>33326</v>
      </c>
      <c r="C329" s="2" t="s">
        <v>594</v>
      </c>
      <c r="D329" s="19" t="s">
        <v>134</v>
      </c>
      <c r="E329" s="19" t="s">
        <v>245</v>
      </c>
      <c r="F329" s="16">
        <v>41478.44</v>
      </c>
    </row>
    <row r="330" spans="1:6" s="18" customFormat="1" ht="21.75" customHeight="1" x14ac:dyDescent="0.25">
      <c r="A330" s="1">
        <v>317</v>
      </c>
      <c r="B330" s="24">
        <v>33327</v>
      </c>
      <c r="C330" s="2" t="s">
        <v>595</v>
      </c>
      <c r="D330" s="19" t="s">
        <v>20</v>
      </c>
      <c r="E330" s="19" t="s">
        <v>244</v>
      </c>
      <c r="F330" s="16">
        <v>52172</v>
      </c>
    </row>
    <row r="331" spans="1:6" s="18" customFormat="1" ht="21.75" customHeight="1" x14ac:dyDescent="0.25">
      <c r="A331" s="1">
        <v>318</v>
      </c>
      <c r="B331" s="24">
        <v>33328</v>
      </c>
      <c r="C331" s="2" t="s">
        <v>596</v>
      </c>
      <c r="D331" s="19" t="s">
        <v>47</v>
      </c>
      <c r="E331" s="19" t="s">
        <v>243</v>
      </c>
      <c r="F331" s="16">
        <v>17727</v>
      </c>
    </row>
    <row r="332" spans="1:6" s="18" customFormat="1" ht="21.75" customHeight="1" x14ac:dyDescent="0.25">
      <c r="A332" s="1">
        <v>319</v>
      </c>
      <c r="B332" s="24">
        <v>33329</v>
      </c>
      <c r="C332" s="2" t="s">
        <v>597</v>
      </c>
      <c r="D332" s="19" t="s">
        <v>130</v>
      </c>
      <c r="E332" s="19" t="s">
        <v>242</v>
      </c>
      <c r="F332" s="16">
        <v>32970.25</v>
      </c>
    </row>
    <row r="333" spans="1:6" s="18" customFormat="1" ht="21.75" customHeight="1" x14ac:dyDescent="0.25">
      <c r="A333" s="1">
        <v>320</v>
      </c>
      <c r="B333" s="24">
        <v>33330</v>
      </c>
      <c r="C333" s="2" t="s">
        <v>598</v>
      </c>
      <c r="D333" s="19" t="s">
        <v>130</v>
      </c>
      <c r="E333" s="19" t="s">
        <v>241</v>
      </c>
      <c r="F333" s="16">
        <v>237136.4</v>
      </c>
    </row>
    <row r="334" spans="1:6" s="18" customFormat="1" ht="21.75" customHeight="1" x14ac:dyDescent="0.25">
      <c r="A334" s="1">
        <v>321</v>
      </c>
      <c r="B334" s="24">
        <v>33331</v>
      </c>
      <c r="C334" s="2" t="s">
        <v>599</v>
      </c>
      <c r="D334" s="19" t="s">
        <v>37</v>
      </c>
      <c r="E334" s="19" t="s">
        <v>240</v>
      </c>
      <c r="F334" s="16">
        <v>312454.39</v>
      </c>
    </row>
    <row r="335" spans="1:6" s="18" customFormat="1" ht="21.75" customHeight="1" x14ac:dyDescent="0.25">
      <c r="A335" s="1">
        <v>322</v>
      </c>
      <c r="B335" s="24">
        <v>33332</v>
      </c>
      <c r="C335" s="2" t="s">
        <v>600</v>
      </c>
      <c r="D335" s="19" t="s">
        <v>218</v>
      </c>
      <c r="E335" s="19" t="s">
        <v>239</v>
      </c>
      <c r="F335" s="16">
        <v>30000</v>
      </c>
    </row>
    <row r="336" spans="1:6" s="18" customFormat="1" ht="21.75" customHeight="1" x14ac:dyDescent="0.25">
      <c r="A336" s="1">
        <v>323</v>
      </c>
      <c r="B336" s="24">
        <v>33333</v>
      </c>
      <c r="C336" s="2" t="s">
        <v>601</v>
      </c>
      <c r="D336" s="19" t="s">
        <v>237</v>
      </c>
      <c r="E336" s="19" t="s">
        <v>238</v>
      </c>
      <c r="F336" s="16">
        <v>94616</v>
      </c>
    </row>
    <row r="337" spans="1:6" s="18" customFormat="1" ht="21.75" customHeight="1" x14ac:dyDescent="0.25">
      <c r="A337" s="1">
        <v>324</v>
      </c>
      <c r="B337" s="24">
        <v>33334</v>
      </c>
      <c r="C337" s="2" t="s">
        <v>602</v>
      </c>
      <c r="D337" s="19" t="s">
        <v>47</v>
      </c>
      <c r="E337" s="19" t="s">
        <v>267</v>
      </c>
      <c r="F337" s="16">
        <v>58252.5</v>
      </c>
    </row>
    <row r="338" spans="1:6" s="18" customFormat="1" ht="21.75" customHeight="1" x14ac:dyDescent="0.25">
      <c r="A338" s="1">
        <v>325</v>
      </c>
      <c r="B338" s="24">
        <v>33335</v>
      </c>
      <c r="C338" s="2" t="s">
        <v>603</v>
      </c>
      <c r="D338" s="19" t="s">
        <v>88</v>
      </c>
      <c r="E338" s="19" t="s">
        <v>266</v>
      </c>
      <c r="F338" s="16">
        <v>26500</v>
      </c>
    </row>
    <row r="339" spans="1:6" s="18" customFormat="1" ht="21.75" customHeight="1" x14ac:dyDescent="0.25">
      <c r="A339" s="1">
        <v>326</v>
      </c>
      <c r="B339" s="24">
        <v>33336</v>
      </c>
      <c r="C339" s="2" t="s">
        <v>604</v>
      </c>
      <c r="D339" s="19" t="s">
        <v>264</v>
      </c>
      <c r="E339" s="19" t="s">
        <v>265</v>
      </c>
      <c r="F339" s="16">
        <v>11400</v>
      </c>
    </row>
    <row r="340" spans="1:6" s="18" customFormat="1" ht="21.75" customHeight="1" x14ac:dyDescent="0.25">
      <c r="A340" s="1">
        <v>327</v>
      </c>
      <c r="B340" s="24">
        <v>33337</v>
      </c>
      <c r="C340" s="2" t="s">
        <v>605</v>
      </c>
      <c r="D340" s="19" t="s">
        <v>47</v>
      </c>
      <c r="E340" s="19" t="s">
        <v>263</v>
      </c>
      <c r="F340" s="16">
        <v>47367.44</v>
      </c>
    </row>
    <row r="341" spans="1:6" s="18" customFormat="1" ht="21.75" customHeight="1" x14ac:dyDescent="0.25">
      <c r="A341" s="1">
        <v>328</v>
      </c>
      <c r="B341" s="24">
        <v>33338</v>
      </c>
      <c r="C341" s="2" t="s">
        <v>606</v>
      </c>
      <c r="D341" s="19" t="s">
        <v>133</v>
      </c>
      <c r="E341" s="19" t="s">
        <v>258</v>
      </c>
      <c r="F341" s="16">
        <v>11220</v>
      </c>
    </row>
    <row r="342" spans="1:6" s="18" customFormat="1" ht="21.75" customHeight="1" x14ac:dyDescent="0.25">
      <c r="A342" s="1">
        <v>329</v>
      </c>
      <c r="B342" s="24">
        <v>33339</v>
      </c>
      <c r="C342" s="2" t="s">
        <v>607</v>
      </c>
      <c r="D342" s="19" t="s">
        <v>47</v>
      </c>
      <c r="E342" s="19" t="s">
        <v>262</v>
      </c>
      <c r="F342" s="16">
        <v>356843.68999999994</v>
      </c>
    </row>
    <row r="343" spans="1:6" s="18" customFormat="1" ht="21.75" customHeight="1" x14ac:dyDescent="0.25">
      <c r="A343" s="1">
        <v>330</v>
      </c>
      <c r="B343" s="24">
        <v>33340</v>
      </c>
      <c r="C343" s="2" t="s">
        <v>608</v>
      </c>
      <c r="D343" s="19" t="s">
        <v>134</v>
      </c>
      <c r="E343" s="19" t="s">
        <v>261</v>
      </c>
      <c r="F343" s="16">
        <v>142609.75</v>
      </c>
    </row>
    <row r="344" spans="1:6" s="18" customFormat="1" ht="21.75" customHeight="1" x14ac:dyDescent="0.25">
      <c r="A344" s="1">
        <v>331</v>
      </c>
      <c r="B344" s="24">
        <v>33341</v>
      </c>
      <c r="C344" s="2" t="s">
        <v>609</v>
      </c>
      <c r="D344" s="19" t="s">
        <v>78</v>
      </c>
      <c r="E344" s="19" t="s">
        <v>260</v>
      </c>
      <c r="F344" s="20" t="s">
        <v>648</v>
      </c>
    </row>
    <row r="345" spans="1:6" s="18" customFormat="1" ht="21.75" customHeight="1" x14ac:dyDescent="0.25">
      <c r="A345" s="25">
        <v>332</v>
      </c>
      <c r="B345" s="26">
        <v>33342</v>
      </c>
      <c r="C345" s="27" t="s">
        <v>610</v>
      </c>
      <c r="D345" s="28" t="s">
        <v>88</v>
      </c>
      <c r="E345" s="28" t="s">
        <v>259</v>
      </c>
      <c r="F345" s="16">
        <v>19089</v>
      </c>
    </row>
    <row r="346" spans="1:6" s="18" customFormat="1" ht="21.75" customHeight="1" x14ac:dyDescent="0.25">
      <c r="A346" s="30">
        <v>333</v>
      </c>
      <c r="B346" s="23">
        <v>33343</v>
      </c>
      <c r="C346" s="35" t="s">
        <v>611</v>
      </c>
      <c r="D346" s="36" t="s">
        <v>47</v>
      </c>
      <c r="E346" s="36" t="s">
        <v>251</v>
      </c>
      <c r="F346" s="16">
        <v>319912.24</v>
      </c>
    </row>
    <row r="347" spans="1:6" s="18" customFormat="1" ht="21.75" customHeight="1" x14ac:dyDescent="0.25">
      <c r="A347" s="1">
        <v>334</v>
      </c>
      <c r="B347" s="24">
        <v>33344</v>
      </c>
      <c r="C347" s="2" t="s">
        <v>612</v>
      </c>
      <c r="D347" s="19" t="s">
        <v>130</v>
      </c>
      <c r="E347" s="19" t="s">
        <v>258</v>
      </c>
      <c r="F347" s="16">
        <v>85299.48</v>
      </c>
    </row>
    <row r="348" spans="1:6" s="18" customFormat="1" ht="21.75" customHeight="1" x14ac:dyDescent="0.25">
      <c r="A348" s="1">
        <v>335</v>
      </c>
      <c r="B348" s="24">
        <v>33345</v>
      </c>
      <c r="C348" s="2" t="s">
        <v>613</v>
      </c>
      <c r="D348" s="19" t="s">
        <v>130</v>
      </c>
      <c r="E348" s="19" t="s">
        <v>258</v>
      </c>
      <c r="F348" s="16">
        <v>7000</v>
      </c>
    </row>
    <row r="349" spans="1:6" s="18" customFormat="1" ht="21.75" customHeight="1" x14ac:dyDescent="0.25">
      <c r="A349" s="1">
        <v>336</v>
      </c>
      <c r="B349" s="24">
        <v>33346</v>
      </c>
      <c r="C349" s="2" t="s">
        <v>614</v>
      </c>
      <c r="D349" s="19" t="s">
        <v>96</v>
      </c>
      <c r="E349" s="19" t="s">
        <v>257</v>
      </c>
      <c r="F349" s="16">
        <v>11286.73</v>
      </c>
    </row>
    <row r="350" spans="1:6" s="18" customFormat="1" ht="21.75" customHeight="1" x14ac:dyDescent="0.25">
      <c r="A350" s="1">
        <v>337</v>
      </c>
      <c r="B350" s="24">
        <v>33347</v>
      </c>
      <c r="C350" s="2" t="s">
        <v>615</v>
      </c>
      <c r="D350" s="19" t="s">
        <v>146</v>
      </c>
      <c r="E350" s="19" t="s">
        <v>256</v>
      </c>
      <c r="F350" s="20" t="s">
        <v>648</v>
      </c>
    </row>
    <row r="351" spans="1:6" s="18" customFormat="1" ht="21.75" customHeight="1" x14ac:dyDescent="0.25">
      <c r="A351" s="1">
        <v>338</v>
      </c>
      <c r="B351" s="24">
        <v>33348</v>
      </c>
      <c r="C351" s="2" t="s">
        <v>589</v>
      </c>
      <c r="D351" s="19" t="s">
        <v>36</v>
      </c>
      <c r="E351" s="19" t="s">
        <v>255</v>
      </c>
      <c r="F351" s="16">
        <v>18706.45</v>
      </c>
    </row>
    <row r="352" spans="1:6" s="18" customFormat="1" ht="21.75" customHeight="1" x14ac:dyDescent="0.25">
      <c r="A352" s="1">
        <v>339</v>
      </c>
      <c r="B352" s="24">
        <v>33349</v>
      </c>
      <c r="C352" s="2" t="s">
        <v>616</v>
      </c>
      <c r="D352" s="19" t="s">
        <v>252</v>
      </c>
      <c r="E352" s="19" t="s">
        <v>254</v>
      </c>
      <c r="F352" s="16">
        <v>36850</v>
      </c>
    </row>
    <row r="353" spans="1:6" s="18" customFormat="1" ht="21.75" customHeight="1" x14ac:dyDescent="0.25">
      <c r="A353" s="1">
        <v>340</v>
      </c>
      <c r="B353" s="24">
        <v>33350</v>
      </c>
      <c r="C353" s="2" t="s">
        <v>617</v>
      </c>
      <c r="D353" s="19" t="s">
        <v>42</v>
      </c>
      <c r="E353" s="19" t="s">
        <v>273</v>
      </c>
      <c r="F353" s="16">
        <v>55918.759999999995</v>
      </c>
    </row>
    <row r="354" spans="1:6" s="18" customFormat="1" ht="21.75" customHeight="1" x14ac:dyDescent="0.25">
      <c r="A354" s="1">
        <v>341</v>
      </c>
      <c r="B354" s="24">
        <v>33351</v>
      </c>
      <c r="C354" s="2" t="s">
        <v>618</v>
      </c>
      <c r="D354" s="19" t="s">
        <v>27</v>
      </c>
      <c r="E354" s="19" t="s">
        <v>272</v>
      </c>
      <c r="F354" s="16">
        <v>18241.349999999999</v>
      </c>
    </row>
    <row r="355" spans="1:6" s="18" customFormat="1" ht="21.75" customHeight="1" x14ac:dyDescent="0.25">
      <c r="A355" s="1">
        <v>342</v>
      </c>
      <c r="B355" s="24">
        <v>33352</v>
      </c>
      <c r="C355" s="2" t="s">
        <v>619</v>
      </c>
      <c r="D355" s="19" t="s">
        <v>154</v>
      </c>
      <c r="E355" s="19" t="s">
        <v>271</v>
      </c>
      <c r="F355" s="16">
        <v>15817</v>
      </c>
    </row>
    <row r="356" spans="1:6" s="18" customFormat="1" ht="21.75" customHeight="1" x14ac:dyDescent="0.25">
      <c r="A356" s="1">
        <v>343</v>
      </c>
      <c r="B356" s="24">
        <v>33353</v>
      </c>
      <c r="C356" s="2" t="s">
        <v>620</v>
      </c>
      <c r="D356" s="19" t="s">
        <v>621</v>
      </c>
      <c r="E356" s="19" t="s">
        <v>73</v>
      </c>
      <c r="F356" s="16">
        <v>40500</v>
      </c>
    </row>
    <row r="357" spans="1:6" s="18" customFormat="1" ht="21.75" customHeight="1" x14ac:dyDescent="0.25">
      <c r="A357" s="1">
        <v>344</v>
      </c>
      <c r="B357" s="24">
        <v>33354</v>
      </c>
      <c r="C357" s="2" t="s">
        <v>622</v>
      </c>
      <c r="D357" s="19" t="s">
        <v>149</v>
      </c>
      <c r="E357" s="19" t="s">
        <v>251</v>
      </c>
      <c r="F357" s="16">
        <v>93038.3</v>
      </c>
    </row>
    <row r="358" spans="1:6" s="18" customFormat="1" ht="21.75" customHeight="1" x14ac:dyDescent="0.25">
      <c r="A358" s="1">
        <v>345</v>
      </c>
      <c r="B358" s="24">
        <v>33355</v>
      </c>
      <c r="C358" s="2" t="s">
        <v>623</v>
      </c>
      <c r="D358" s="19" t="s">
        <v>149</v>
      </c>
      <c r="E358" s="19" t="s">
        <v>270</v>
      </c>
      <c r="F358" s="16">
        <v>19313.400000000001</v>
      </c>
    </row>
    <row r="359" spans="1:6" s="18" customFormat="1" ht="21.75" customHeight="1" x14ac:dyDescent="0.25">
      <c r="A359" s="1">
        <v>346</v>
      </c>
      <c r="B359" s="24">
        <v>33356</v>
      </c>
      <c r="C359" s="2" t="s">
        <v>624</v>
      </c>
      <c r="D359" s="19" t="s">
        <v>149</v>
      </c>
      <c r="E359" s="19" t="s">
        <v>266</v>
      </c>
      <c r="F359" s="20" t="s">
        <v>648</v>
      </c>
    </row>
    <row r="360" spans="1:6" s="18" customFormat="1" ht="21.75" customHeight="1" x14ac:dyDescent="0.25">
      <c r="A360" s="1">
        <v>347</v>
      </c>
      <c r="B360" s="24">
        <v>33357</v>
      </c>
      <c r="C360" s="2" t="s">
        <v>625</v>
      </c>
      <c r="D360" s="19" t="s">
        <v>149</v>
      </c>
      <c r="E360" s="19" t="s">
        <v>251</v>
      </c>
      <c r="F360" s="16">
        <v>13000</v>
      </c>
    </row>
    <row r="361" spans="1:6" s="18" customFormat="1" ht="21.75" customHeight="1" x14ac:dyDescent="0.25">
      <c r="A361" s="1">
        <v>348</v>
      </c>
      <c r="B361" s="24">
        <v>33358</v>
      </c>
      <c r="C361" s="2" t="s">
        <v>626</v>
      </c>
      <c r="D361" s="19" t="s">
        <v>149</v>
      </c>
      <c r="E361" s="19" t="s">
        <v>164</v>
      </c>
      <c r="F361" s="16">
        <v>36120.07</v>
      </c>
    </row>
    <row r="362" spans="1:6" s="18" customFormat="1" ht="21.75" customHeight="1" x14ac:dyDescent="0.25">
      <c r="A362" s="1">
        <v>349</v>
      </c>
      <c r="B362" s="24">
        <v>33359</v>
      </c>
      <c r="C362" s="2" t="s">
        <v>627</v>
      </c>
      <c r="D362" s="19" t="s">
        <v>149</v>
      </c>
      <c r="E362" s="19" t="s">
        <v>251</v>
      </c>
      <c r="F362" s="16">
        <v>25770.240000000002</v>
      </c>
    </row>
    <row r="363" spans="1:6" s="18" customFormat="1" ht="21.75" customHeight="1" x14ac:dyDescent="0.25">
      <c r="A363" s="1">
        <v>350</v>
      </c>
      <c r="B363" s="24">
        <v>33360</v>
      </c>
      <c r="C363" s="2" t="s">
        <v>628</v>
      </c>
      <c r="D363" s="19" t="s">
        <v>149</v>
      </c>
      <c r="E363" s="19" t="s">
        <v>269</v>
      </c>
      <c r="F363" s="20" t="s">
        <v>648</v>
      </c>
    </row>
    <row r="364" spans="1:6" s="18" customFormat="1" ht="21.75" customHeight="1" x14ac:dyDescent="0.25">
      <c r="A364" s="1">
        <v>351</v>
      </c>
      <c r="B364" s="24">
        <v>33361</v>
      </c>
      <c r="C364" s="2" t="s">
        <v>629</v>
      </c>
      <c r="D364" s="19" t="s">
        <v>47</v>
      </c>
      <c r="E364" s="19" t="s">
        <v>263</v>
      </c>
      <c r="F364" s="20" t="s">
        <v>648</v>
      </c>
    </row>
    <row r="365" spans="1:6" s="18" customFormat="1" ht="21.75" customHeight="1" x14ac:dyDescent="0.25">
      <c r="A365" s="1">
        <v>352</v>
      </c>
      <c r="B365" s="24">
        <v>33362</v>
      </c>
      <c r="C365" s="2" t="s">
        <v>630</v>
      </c>
      <c r="D365" s="19" t="s">
        <v>37</v>
      </c>
      <c r="E365" s="19" t="s">
        <v>209</v>
      </c>
      <c r="F365" s="16">
        <v>45466.04</v>
      </c>
    </row>
    <row r="366" spans="1:6" s="18" customFormat="1" ht="21.75" customHeight="1" x14ac:dyDescent="0.25">
      <c r="A366" s="1">
        <v>353</v>
      </c>
      <c r="B366" s="24">
        <v>33363</v>
      </c>
      <c r="C366" s="2" t="s">
        <v>631</v>
      </c>
      <c r="D366" s="19" t="s">
        <v>121</v>
      </c>
      <c r="E366" s="19" t="s">
        <v>73</v>
      </c>
      <c r="F366" s="20" t="s">
        <v>648</v>
      </c>
    </row>
    <row r="367" spans="1:6" s="18" customFormat="1" ht="21.75" customHeight="1" x14ac:dyDescent="0.25">
      <c r="A367" s="1">
        <v>354</v>
      </c>
      <c r="B367" s="24">
        <v>33364</v>
      </c>
      <c r="C367" s="2" t="s">
        <v>632</v>
      </c>
      <c r="D367" s="19" t="s">
        <v>47</v>
      </c>
      <c r="E367" s="19" t="s">
        <v>268</v>
      </c>
      <c r="F367" s="20" t="s">
        <v>648</v>
      </c>
    </row>
    <row r="368" spans="1:6" s="18" customFormat="1" ht="21.75" customHeight="1" x14ac:dyDescent="0.25">
      <c r="A368" s="1">
        <v>355</v>
      </c>
      <c r="B368" s="24">
        <v>33365</v>
      </c>
      <c r="C368" s="2" t="s">
        <v>633</v>
      </c>
      <c r="D368" s="19" t="s">
        <v>202</v>
      </c>
      <c r="E368" s="19" t="s">
        <v>24</v>
      </c>
      <c r="F368" s="16">
        <v>6292.7800000000007</v>
      </c>
    </row>
    <row r="369" spans="1:6" s="18" customFormat="1" ht="21.75" customHeight="1" x14ac:dyDescent="0.25">
      <c r="A369" s="1">
        <v>356</v>
      </c>
      <c r="B369" s="24">
        <v>33366</v>
      </c>
      <c r="C369" s="2" t="s">
        <v>634</v>
      </c>
      <c r="D369" s="19" t="s">
        <v>635</v>
      </c>
      <c r="E369" s="19" t="s">
        <v>280</v>
      </c>
      <c r="F369" s="20" t="s">
        <v>648</v>
      </c>
    </row>
    <row r="370" spans="1:6" s="18" customFormat="1" ht="21.75" customHeight="1" x14ac:dyDescent="0.25">
      <c r="A370" s="1">
        <v>357</v>
      </c>
      <c r="B370" s="24">
        <v>33367</v>
      </c>
      <c r="C370" s="2" t="s">
        <v>636</v>
      </c>
      <c r="D370" s="19" t="s">
        <v>637</v>
      </c>
      <c r="E370" s="19" t="s">
        <v>279</v>
      </c>
      <c r="F370" s="20" t="s">
        <v>648</v>
      </c>
    </row>
    <row r="371" spans="1:6" s="18" customFormat="1" ht="21.75" customHeight="1" x14ac:dyDescent="0.25">
      <c r="A371" s="1">
        <v>358</v>
      </c>
      <c r="B371" s="24">
        <v>33368</v>
      </c>
      <c r="C371" s="2" t="s">
        <v>638</v>
      </c>
      <c r="D371" s="19" t="s">
        <v>47</v>
      </c>
      <c r="E371" s="19" t="s">
        <v>269</v>
      </c>
      <c r="F371" s="16">
        <v>14664.77</v>
      </c>
    </row>
    <row r="372" spans="1:6" s="18" customFormat="1" ht="21.75" customHeight="1" x14ac:dyDescent="0.25">
      <c r="A372" s="1">
        <v>359</v>
      </c>
      <c r="B372" s="24">
        <v>33369</v>
      </c>
      <c r="C372" s="2" t="s">
        <v>639</v>
      </c>
      <c r="D372" s="19" t="s">
        <v>283</v>
      </c>
      <c r="E372" s="19" t="s">
        <v>278</v>
      </c>
      <c r="F372" s="16">
        <v>114750</v>
      </c>
    </row>
    <row r="373" spans="1:6" s="18" customFormat="1" ht="21.75" customHeight="1" x14ac:dyDescent="0.25">
      <c r="A373" s="1">
        <v>360</v>
      </c>
      <c r="B373" s="24">
        <v>33370</v>
      </c>
      <c r="C373" s="2" t="s">
        <v>640</v>
      </c>
      <c r="D373" s="19" t="s">
        <v>274</v>
      </c>
      <c r="E373" s="19" t="s">
        <v>277</v>
      </c>
      <c r="F373" s="20" t="s">
        <v>648</v>
      </c>
    </row>
    <row r="374" spans="1:6" s="18" customFormat="1" ht="21.75" customHeight="1" x14ac:dyDescent="0.25">
      <c r="A374" s="1">
        <v>361</v>
      </c>
      <c r="B374" s="24">
        <v>83546</v>
      </c>
      <c r="C374" s="2" t="s">
        <v>641</v>
      </c>
      <c r="D374" s="19" t="s">
        <v>149</v>
      </c>
      <c r="E374" s="19" t="s">
        <v>9</v>
      </c>
      <c r="F374" s="20">
        <v>267718.28000000003</v>
      </c>
    </row>
    <row r="375" spans="1:6" s="18" customFormat="1" ht="21.75" customHeight="1" x14ac:dyDescent="0.25">
      <c r="A375" s="1">
        <v>362</v>
      </c>
      <c r="B375" s="24">
        <v>83547</v>
      </c>
      <c r="C375" s="2" t="s">
        <v>642</v>
      </c>
      <c r="D375" s="19" t="s">
        <v>149</v>
      </c>
      <c r="E375" s="19" t="s">
        <v>9</v>
      </c>
      <c r="F375" s="20">
        <v>295574.99</v>
      </c>
    </row>
    <row r="376" spans="1:6" s="18" customFormat="1" ht="21.75" customHeight="1" x14ac:dyDescent="0.25">
      <c r="A376" s="25">
        <v>363</v>
      </c>
      <c r="B376" s="26">
        <v>83614</v>
      </c>
      <c r="C376" s="27" t="s">
        <v>643</v>
      </c>
      <c r="D376" s="28" t="s">
        <v>62</v>
      </c>
      <c r="E376" s="28" t="s">
        <v>276</v>
      </c>
      <c r="F376" s="29">
        <v>401375.1</v>
      </c>
    </row>
    <row r="377" spans="1:6" s="18" customFormat="1" ht="21.75" customHeight="1" x14ac:dyDescent="0.25">
      <c r="A377" s="30">
        <v>364</v>
      </c>
      <c r="B377" s="23">
        <v>83658</v>
      </c>
      <c r="C377" s="35" t="s">
        <v>644</v>
      </c>
      <c r="D377" s="36" t="s">
        <v>275</v>
      </c>
      <c r="E377" s="36" t="s">
        <v>172</v>
      </c>
      <c r="F377" s="37">
        <v>45600</v>
      </c>
    </row>
    <row r="378" spans="1:6" s="18" customFormat="1" ht="21.75" customHeight="1" x14ac:dyDescent="0.25">
      <c r="A378" s="1">
        <v>365</v>
      </c>
      <c r="B378" s="24">
        <v>83659</v>
      </c>
      <c r="C378" s="2" t="s">
        <v>645</v>
      </c>
      <c r="D378" s="19" t="s">
        <v>275</v>
      </c>
      <c r="E378" s="19" t="s">
        <v>172</v>
      </c>
      <c r="F378" s="20">
        <v>113250</v>
      </c>
    </row>
    <row r="379" spans="1:6" s="18" customFormat="1" ht="21.75" customHeight="1" x14ac:dyDescent="0.25">
      <c r="A379" s="1">
        <v>366</v>
      </c>
      <c r="B379" s="24">
        <v>83663</v>
      </c>
      <c r="C379" s="2" t="s">
        <v>646</v>
      </c>
      <c r="D379" s="19" t="s">
        <v>115</v>
      </c>
      <c r="E379" s="19" t="s">
        <v>9</v>
      </c>
      <c r="F379" s="20">
        <v>89242</v>
      </c>
    </row>
    <row r="380" spans="1:6" s="18" customFormat="1" ht="21.75" customHeight="1" x14ac:dyDescent="0.25">
      <c r="A380" s="25">
        <v>367</v>
      </c>
      <c r="B380" s="26">
        <v>83669</v>
      </c>
      <c r="C380" s="27" t="s">
        <v>647</v>
      </c>
      <c r="D380" s="28" t="s">
        <v>274</v>
      </c>
      <c r="E380" s="28" t="s">
        <v>22</v>
      </c>
      <c r="F380" s="29">
        <v>54400</v>
      </c>
    </row>
    <row r="381" spans="1:6" ht="32.25" customHeight="1" x14ac:dyDescent="0.2">
      <c r="A381" s="3">
        <v>367</v>
      </c>
      <c r="B381" s="41" t="s">
        <v>281</v>
      </c>
      <c r="C381" s="42"/>
      <c r="D381" s="42"/>
      <c r="E381" s="43"/>
      <c r="F381" s="38">
        <f>SUM(F14:F380)</f>
        <v>115619916.74349087</v>
      </c>
    </row>
  </sheetData>
  <protectedRanges>
    <protectedRange sqref="A1:F13 A382:E1048576 B381:E381 G1:XFD1048576 F381:F1048576" name="Intervalo1"/>
    <protectedRange sqref="A381" name="Intervalo1_10"/>
    <protectedRange sqref="A14:F380" name="Intervalo1_5"/>
  </protectedRanges>
  <autoFilter ref="A13:F381" xr:uid="{87CEEAD1-96C3-4658-97A0-D34BD7A12AE2}"/>
  <mergeCells count="3">
    <mergeCell ref="A9:F9"/>
    <mergeCell ref="A11:F11"/>
    <mergeCell ref="B381:E381"/>
  </mergeCells>
  <conditionalFormatting sqref="B14:B380">
    <cfRule type="duplicateValues" dxfId="4" priority="6"/>
    <cfRule type="duplicateValues" dxfId="3" priority="7"/>
    <cfRule type="duplicateValues" dxfId="2" priority="8"/>
    <cfRule type="duplicateValues" dxfId="1" priority="9"/>
  </conditionalFormatting>
  <conditionalFormatting sqref="B381:B1048576 B1:B13">
    <cfRule type="duplicateValues" dxfId="0" priority="5"/>
  </conditionalFormatting>
  <printOptions horizontalCentered="1"/>
  <pageMargins left="0.19685039370078741" right="0.19685039370078741" top="0.59055118110236227" bottom="0.39370078740157483" header="0.51181102362204722" footer="0.23622047244094491"/>
  <pageSetup paperSize="9" scale="71" orientation="landscape" r:id="rId1"/>
  <headerFooter alignWithMargins="0">
    <oddFooter>&amp;L&amp;9Gerência Geral de Projetos e Pesquisas&amp;C&amp;8 &amp;D&amp;R&amp;12&amp;P/&amp;N</oddFooter>
  </headerFooter>
  <rowBreaks count="2" manualBreakCount="2">
    <brk id="35" max="11" man="1"/>
    <brk id="66" max="1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87D0FAC-B07C-441F-80A4-79741F6E8826}"/>
</file>

<file path=customXml/itemProps2.xml><?xml version="1.0" encoding="utf-8"?>
<ds:datastoreItem xmlns:ds="http://schemas.openxmlformats.org/officeDocument/2006/customXml" ds:itemID="{AF62D313-D75C-4C30-B4E4-3FB9928ACAB6}"/>
</file>

<file path=customXml/itemProps3.xml><?xml version="1.0" encoding="utf-8"?>
<ds:datastoreItem xmlns:ds="http://schemas.openxmlformats.org/officeDocument/2006/customXml" ds:itemID="{8F421957-92E4-42D8-938C-0C34E93A9E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Estudos Clinicos HCFMUSP</vt:lpstr>
      <vt:lpstr>'Estudos Clinicos HCFMUSP'!Area_de_impressao</vt:lpstr>
      <vt:lpstr>'Estudos Clinicos HCFMUSP'!Titulos_de_impressao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 Tokunaga</dc:creator>
  <cp:keywords/>
  <dc:description/>
  <cp:lastModifiedBy>Gisele Cristiane Viveiros</cp:lastModifiedBy>
  <cp:revision/>
  <cp:lastPrinted>2025-04-30T12:30:13Z</cp:lastPrinted>
  <dcterms:created xsi:type="dcterms:W3CDTF">2025-02-03T18:34:54Z</dcterms:created>
  <dcterms:modified xsi:type="dcterms:W3CDTF">2025-06-05T12:55:29Z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