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RLM\Relação de Pagamentos\"/>
    </mc:Choice>
  </mc:AlternateContent>
  <xr:revisionPtr revIDLastSave="0" documentId="13_ncr:1_{BCDEA03E-AE29-49A9-AE90-9A9C82716F0B}" xr6:coauthVersionLast="47" xr6:coauthVersionMax="47" xr10:uidLastSave="{00000000-0000-0000-0000-000000000000}"/>
  <bookViews>
    <workbookView xWindow="-120" yWindow="-120" windowWidth="29040" windowHeight="15840" activeTab="1" xr2:uid="{6E656633-E23D-4F7D-9555-701C0E8E4002}"/>
  </bookViews>
  <sheets>
    <sheet name="CAPA " sheetId="35" r:id="rId1"/>
    <sheet name="IRLM  RELAÇÃO PAGTOS" sheetId="20" r:id="rId2"/>
  </sheets>
  <externalReferences>
    <externalReference r:id="rId3"/>
  </externalReferences>
  <definedNames>
    <definedName name="_xlnm._FilterDatabase" localSheetId="1" hidden="1">'IRLM  RELAÇÃO PAGTOS'!$A$6:$J$590</definedName>
    <definedName name="A" localSheetId="0">#REF!</definedName>
    <definedName name="A">#REF!</definedName>
    <definedName name="AAAAAAAAAAA" localSheetId="0">#REF!</definedName>
    <definedName name="AAAAAAAAAAA">#REF!</definedName>
    <definedName name="_xlnm.Print_Area" localSheetId="1">'IRLM  RELAÇÃO PAGTOS'!$A$1:$F$590</definedName>
    <definedName name="B" localSheetId="0">#REF!</definedName>
    <definedName name="B">#REF!</definedName>
    <definedName name="bbbbbbbbbbbbbbb" localSheetId="0">#REF!</definedName>
    <definedName name="bbbbbbbbbbbbbbb">#REF!</definedName>
    <definedName name="CONSOL_HIERARQUIZADO_HCOP" localSheetId="0">#REF!</definedName>
    <definedName name="CONSOL_HIERARQUIZADO_HCOP">#REF!</definedName>
    <definedName name="CONSOLIDADO" localSheetId="0">#REF!</definedName>
    <definedName name="CONSOLIDADO">#REF!</definedName>
    <definedName name="CRIS" localSheetId="0">#REF!</definedName>
    <definedName name="CRIS">#REF!</definedName>
    <definedName name="E" localSheetId="0">#REF!</definedName>
    <definedName name="E">#REF!</definedName>
    <definedName name="e_consolidado_hier_completa" localSheetId="0">#REF!</definedName>
    <definedName name="e_consolidado_hier_completa">#REF!</definedName>
    <definedName name="e_consolidado_julho07_hier_completa" localSheetId="0">#REF!</definedName>
    <definedName name="e_consolidado_julho07_hier_completa">#REF!</definedName>
    <definedName name="e_saldo_total_julh07_hier_completa" localSheetId="0">#REF!</definedName>
    <definedName name="e_saldo_total_julh07_hier_completa">#REF!</definedName>
    <definedName name="F" localSheetId="0">#REF!</definedName>
    <definedName name="F">#REF!</definedName>
    <definedName name="FFFFFFF" localSheetId="0">#REF!</definedName>
    <definedName name="FFFFFFF">#REF!</definedName>
    <definedName name="FFFFFFFFFFFFFFFFFF" localSheetId="0">#REF!</definedName>
    <definedName name="FFFFFFFFFFFFFFFFFF">#REF!</definedName>
    <definedName name="fppfpfpfp" localSheetId="0">#REF!</definedName>
    <definedName name="fppfpfpfp">#REF!</definedName>
    <definedName name="ggg" localSheetId="0">#REF!</definedName>
    <definedName name="ggg">#REF!</definedName>
    <definedName name="GR" localSheetId="0">#REF!</definedName>
    <definedName name="GR">#REF!</definedName>
    <definedName name="ICESP_DFC___CONSOL_HIERAR" localSheetId="0">#REF!</definedName>
    <definedName name="ICESP_DFC___CONSOL_HIERAR">#REF!</definedName>
    <definedName name="já" localSheetId="0">#REF!</definedName>
    <definedName name="já">#REF!</definedName>
    <definedName name="jjjjjjjjjjjjjjjjjjjjj" localSheetId="0">#REF!</definedName>
    <definedName name="jjjjjjjjjjjjjjjjjjjjj">#REF!</definedName>
    <definedName name="k" localSheetId="0">#REF!</definedName>
    <definedName name="k">#REF!</definedName>
    <definedName name="LDLDLDLDLD" localSheetId="0">#REF!</definedName>
    <definedName name="LDLDLDLDLD">#REF!</definedName>
    <definedName name="LL" localSheetId="0">#REF!</definedName>
    <definedName name="LL">#REF!</definedName>
    <definedName name="mmmm" localSheetId="0">#REF!</definedName>
    <definedName name="mmmm">#REF!</definedName>
    <definedName name="N___Consolidado_ICESP_HIER" localSheetId="0">#REF!</definedName>
    <definedName name="N___Consolidado_ICESP_HIER">#REF!</definedName>
    <definedName name="o" localSheetId="0">#REF!</definedName>
    <definedName name="o">#REF!</definedName>
    <definedName name="tb" localSheetId="0">#REF!</definedName>
    <definedName name="tb">#REF!</definedName>
    <definedName name="tbCG">[1]Plan1!$J$5:$K$1422</definedName>
    <definedName name="tbEspTit">[1]Plan1!$A$5:$B$7</definedName>
    <definedName name="tbTpReceita">[1]Plan1!$D$5:$E$10</definedName>
    <definedName name="_xlnm.Print_Titles" localSheetId="1">'IRLM  RELAÇÃO PAGTOS'!$1:$6</definedName>
    <definedName name="z" localSheetId="0">#REF!</definedName>
    <definedName name="z">#REF!</definedName>
    <definedName name="ZZ_DISTR_AIH_CONTR_DEZ2005" localSheetId="0">#REF!</definedName>
    <definedName name="ZZ_DISTR_AIH_CONTR_DEZ2005">#REF!</definedName>
    <definedName name="ZZ_DISTR_AIH_CONTR_JAN2006" localSheetId="0">#REF!</definedName>
    <definedName name="ZZ_DISTR_AIH_CONTR_JAN2006">#REF!</definedName>
    <definedName name="ZZ_DISTR_AMB_CONTR_DEZ2005" localSheetId="0">#REF!</definedName>
    <definedName name="ZZ_DISTR_AMB_CONTR_DEZ2005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20" l="1"/>
  <c r="E590" i="20" l="1"/>
</calcChain>
</file>

<file path=xl/sharedStrings.xml><?xml version="1.0" encoding="utf-8"?>
<sst xmlns="http://schemas.openxmlformats.org/spreadsheetml/2006/main" count="1181" uniqueCount="233">
  <si>
    <t>TOTAL</t>
  </si>
  <si>
    <t>INSTITUTO DE REABILITAÇÃO LUCY MONTORO - IRLM</t>
  </si>
  <si>
    <t>ITEM</t>
  </si>
  <si>
    <t>NF/TÍTULO</t>
  </si>
  <si>
    <t>DESPESA</t>
  </si>
  <si>
    <t>FAVORECIDO</t>
  </si>
  <si>
    <t>VLR PAGO</t>
  </si>
  <si>
    <t>DATA LIQUIDAÇÃO</t>
  </si>
  <si>
    <t xml:space="preserve">  </t>
  </si>
  <si>
    <t>RELAÇÃO DE PAGAMENTOS</t>
  </si>
  <si>
    <t>MARÇO/2026</t>
  </si>
  <si>
    <t>RELAÇÃO DE PAGAMENTOS - MARÇO/2026 (R$)</t>
  </si>
  <si>
    <t>CONTRATO DE GESTÃO PROCESSO SEI Nº 024.000.29477/2025-56 - OPERACIONALIZAÇÃO IRLM</t>
  </si>
  <si>
    <t>ARMAZENAGEM - (ISS 5%)</t>
  </si>
  <si>
    <t>ACOP FILES ORGANIZAÇÃO E GUARDA DE DOCUMENTOS LTDA.</t>
  </si>
  <si>
    <t>DESCONTOS OBTIDOS</t>
  </si>
  <si>
    <t>TEMON SERVIÇOS DE ENGENHARIA E MANUTENÇÃO LTDA</t>
  </si>
  <si>
    <t>BELFORT SEGURANÇA DE BENS E VALORES LTDA</t>
  </si>
  <si>
    <t>MANUT.INSTALAÇÕES,MÁQ,EQUIP (INSS REINF)</t>
  </si>
  <si>
    <t>MATERIAIS DIVERSOS</t>
  </si>
  <si>
    <t>WIDE STOCK COMERCIO E DISTRIBUICAO LTDA</t>
  </si>
  <si>
    <t>VIGILÂNCIA OU SEGURANÇA (INSS REINF)</t>
  </si>
  <si>
    <t>JRA PROTECT LTDA</t>
  </si>
  <si>
    <t>ÁGUA E ESGOTO</t>
  </si>
  <si>
    <t>COMPANHIA DE SANEAMENTO BÁSICO EST.SÃO PAULO</t>
  </si>
  <si>
    <t>ALUGUÉIS DE EQUIPAMENTOS E CORRELATOS</t>
  </si>
  <si>
    <t>WS PURIFICADORES DE AMBIENTES EIRELI</t>
  </si>
  <si>
    <t>COLORTEL LOC. E ADM. DE BENS PROPRIOS LTDA</t>
  </si>
  <si>
    <t>LIMPEZA, CONSERV, ZELADORIA (INSS REINF)</t>
  </si>
  <si>
    <t>THL SERVIÇOS LTDA - EPP</t>
  </si>
  <si>
    <t>MAT. P/ ESCRITÓRIO E SIMILARES</t>
  </si>
  <si>
    <t>LEPOK DISTRIBUICAO E LOGISTICA LTDA</t>
  </si>
  <si>
    <t>ÓRTESES, PRÓTESES E MATERIAIS ESPECIAIS</t>
  </si>
  <si>
    <t>ORTOBRAS INDUSTRIA E COMERCIO DE ORTOPEDIA LTDA</t>
  </si>
  <si>
    <t>PORTARIA RECEPÇÃO E ASCENSORISTA-REINF</t>
  </si>
  <si>
    <t>PUBLIC. DIAGRAMAÇÃO E SIMILARES-(ISS 5%)</t>
  </si>
  <si>
    <t>COPCENTER COPIADORA, CHAVEIRO E SERVICOS LTDA</t>
  </si>
  <si>
    <t>SERV. DE MANUTENÇÃO EM GERAL - (ISS 5%)</t>
  </si>
  <si>
    <t>JBC CONSTRUÇÕES E REFORMAS LTDA</t>
  </si>
  <si>
    <t>PROTECCION SERVICOS DE PREVENCAO E COMBATE A INCENDIO LTDA</t>
  </si>
  <si>
    <t>VALES REFEIÇÃO - FUNDACIONAIS</t>
  </si>
  <si>
    <t>DEPARTAMENTO DE RH</t>
  </si>
  <si>
    <t>HEALTHWORK CONS.ASSES.EM MEDICINA DO TRABALHO LTDA</t>
  </si>
  <si>
    <t>SAÚDE (INSS REINF)</t>
  </si>
  <si>
    <t>POS DADOS COM SERV ASSIST TECN LTDA</t>
  </si>
  <si>
    <t>MATERIAIS PARA MANUTENÇAO DE EQUIPAMENTO</t>
  </si>
  <si>
    <t>RWR INDUSTRIA E COMERCIO DE EQUIPAMENTOS PARA ELETROMED LTDA</t>
  </si>
  <si>
    <t>MATERIAIS HOSPITALARES EM GERAL</t>
  </si>
  <si>
    <t>TATUAPE PRODUTOS MEDICOS E HOSPITALARES LTDA</t>
  </si>
  <si>
    <t>DIETAS ENTERAIS E PARENTERAIS</t>
  </si>
  <si>
    <t>ELO NUTRICAO EIRELI</t>
  </si>
  <si>
    <t>SINALIZACAO &amp; ARTE COMUNICACAO VISUAL LTDA EPP</t>
  </si>
  <si>
    <t>MAT. P/ OBRAS E REFORMAS</t>
  </si>
  <si>
    <t>GUAIRA MAUDNA COMERCIO EPIS LTDA</t>
  </si>
  <si>
    <t>MEDICAMENTOS E REAGENTES</t>
  </si>
  <si>
    <t>DROGARIA FARMA FELIX LTDA</t>
  </si>
  <si>
    <t>F5 ELETRICA LTDA - ME</t>
  </si>
  <si>
    <t>VIVA MOBIL COMERCIO E SERVICOS LTDA</t>
  </si>
  <si>
    <t>A REABILITAR APARELHOS ORTOPEDICOS LTDA EPP</t>
  </si>
  <si>
    <t>DUNE PRODUTOS ORTOPEDICOS LTDA</t>
  </si>
  <si>
    <t>VARRIÇÃO INCINE.REM.SERV.LIMP(ISS 5%)</t>
  </si>
  <si>
    <t>LUCIANO MOREIRA MAGELA REMOCAO ME</t>
  </si>
  <si>
    <t>DILEPE INDUSTRIA E COMERCIO DE MATERIAIS ORTOPEDICOS LTDA</t>
  </si>
  <si>
    <t>ASSA ABLOY GLOBAL SOLUTIONS IMP EXP DE EQTS ELETRONICOS LTDA</t>
  </si>
  <si>
    <t>SERVIÇOS DE INFORMÁTICA - MO - (ISS 5%)</t>
  </si>
  <si>
    <t>RESCISÕES - FUNDACIONAIS</t>
  </si>
  <si>
    <t>MAT P/ COPA, HIGIENE E LIMPEZA</t>
  </si>
  <si>
    <t>CODLUX LTDA ME</t>
  </si>
  <si>
    <t>TINTAS LUSACOR LT</t>
  </si>
  <si>
    <t>TINTAS FAMOSAS COMERCIAL DE TINTAS LTDA</t>
  </si>
  <si>
    <t>DISPARCON DISTRIBUIDORA DE PECAS PARA AR CONDICIONADO LTDA</t>
  </si>
  <si>
    <t>PRECISION COMERCIAL DIST DE PROD MEDICO  HOSPITALARES LTDA</t>
  </si>
  <si>
    <t>WERBRAN DISTRIBUIDORA DE MEDICAMENTOS LTDA</t>
  </si>
  <si>
    <t>SERVIMED COMERCIAL LTDA</t>
  </si>
  <si>
    <t>OLYRA SERVIÇOS E COMERCIO LTDA</t>
  </si>
  <si>
    <t>WHIRLPOOL S/A</t>
  </si>
  <si>
    <t>GIMAWA COMERCIAL LTDA</t>
  </si>
  <si>
    <t>M.N.P. CUSTODIO COMERCIO DE PRODUTOS HOSPITALARES LTDA</t>
  </si>
  <si>
    <t>MATERIAIS P/ MANUTENÇÃO E CONFECÇÃO-OPM</t>
  </si>
  <si>
    <t>AGILITY PISOS E DECIRACOES LTDA</t>
  </si>
  <si>
    <t>5I COMERCIO DE AR CONDICIONADO EIRELI</t>
  </si>
  <si>
    <t>INSS EMPREGADOS - FUNDACIONAIS</t>
  </si>
  <si>
    <t>ADIANTAMENTO PADRÃO P/SP DE ADTO</t>
  </si>
  <si>
    <t>FERNANDA MIRANDA DA SILVA</t>
  </si>
  <si>
    <t>TTS  TECNO TROLLEY SYSTEM DO BRASIL LTDA</t>
  </si>
  <si>
    <t>NOVA MAXIMOS LTDA</t>
  </si>
  <si>
    <t>ESPACIAL SUPRIMENTOS DE ESCRITORIO E INFORMATICA LTDA</t>
  </si>
  <si>
    <t>DRAGER DO BRASIL LTDA</t>
  </si>
  <si>
    <t>JOSE VAGNER LIMA DA SILVA</t>
  </si>
  <si>
    <t>NATURAL STEP IND E COM DE CALCADOS E ARTIGOS ORTOPED EIRELI</t>
  </si>
  <si>
    <t>AMADE COMERCIO DE PRODUTOS DE LIMPEZA EIRELI</t>
  </si>
  <si>
    <t>COMERCIAL 3 ALBE LTDA</t>
  </si>
  <si>
    <t>REFEIÇÕES FORNECIDAS NO HOSPITAL</t>
  </si>
  <si>
    <t>GR SERVICOS E ALIMENTACAO LTDA</t>
  </si>
  <si>
    <t>NBR COMERCIAL IMPORTADORA LTDA</t>
  </si>
  <si>
    <t>CRISMED COMERCIAL HOSPITALAR LTDA</t>
  </si>
  <si>
    <t>MEDILAR IMP E DIST DE PRODUTOS MEDICOS HOSPITALARES SA</t>
  </si>
  <si>
    <t>PENSÕES ALIMENTÍCIAS - FUNDACIONAIS</t>
  </si>
  <si>
    <t>HELAYNE DE FREITAS</t>
  </si>
  <si>
    <t>ENGEMANUT MANUTENÇÃO ELETRICA LTDA</t>
  </si>
  <si>
    <t>ADTOS 13º FÉRIAS - FUNDACIONAIS</t>
  </si>
  <si>
    <t>FÉRIAS  / ADTOS 13º  - FUNDACIONAIS</t>
  </si>
  <si>
    <t>SALÁRIOS - FUNDACIONAIS</t>
  </si>
  <si>
    <t>VALES TRANSPORTE - FUNDACIONAIS</t>
  </si>
  <si>
    <t>CPL MEDICALS PRODUTOS MEDICOS LTDA</t>
  </si>
  <si>
    <t>SUPERMED COM E IMP DE PRODUTOS MEDICOS E HOSPITALARES LTDA</t>
  </si>
  <si>
    <t>DE SA COPIADORA LTDA</t>
  </si>
  <si>
    <t>JOAQUIM SOARES LIMA</t>
  </si>
  <si>
    <t>SULMEDIC COMERCIO DE MEDICAMENTOS LTDA</t>
  </si>
  <si>
    <t>COTA SICREDI - FUNDACIONAIS</t>
  </si>
  <si>
    <t>FXO SERVIÇOS DE INFORMATICA LTDA</t>
  </si>
  <si>
    <t>LICENÇA /CESSÃO DE USO SOFTWARE(ISS 2%)</t>
  </si>
  <si>
    <t>PROVEDORES DE INTERNET</t>
  </si>
  <si>
    <t>VERO S.A</t>
  </si>
  <si>
    <t>SERVIÇOS DIVERSOS - (ISS 5%)</t>
  </si>
  <si>
    <t>ACORDOS TRAB - FUNDACIONAIS</t>
  </si>
  <si>
    <t>BIANCA CRISTINA DA SILVA NOGUEIRA</t>
  </si>
  <si>
    <t>APOIO TINTAS CENTER MATERIAIS PARA CONSTRUCAO LTDA</t>
  </si>
  <si>
    <t>ESPUMABRAZ INDUSTRIA E COM DE ESPUMAS DE POLIURETANO LTDA</t>
  </si>
  <si>
    <t>DOMICILI INDUSTRIA E COMERCIO DE ALIMENTOS LTDA</t>
  </si>
  <si>
    <t>ISS PJ</t>
  </si>
  <si>
    <t>BELFORT SERVIÇOS GERAIS LTDA</t>
  </si>
  <si>
    <t>MULTILIXO REMOÇÕES DE LIXO LTDA</t>
  </si>
  <si>
    <t>EMERSON ABBONDANZA</t>
  </si>
  <si>
    <t>LUCIMARA SOARES DA SILVA</t>
  </si>
  <si>
    <t>EDUARDO FERREIRA DE SOUZA</t>
  </si>
  <si>
    <t>ACRILDESTAC INDUSTRIA E COMERCIO LTDA - EPP</t>
  </si>
  <si>
    <t>LUIMED COMERCIO DE PRODUTOS HOSPITALARES LTDA - EPP</t>
  </si>
  <si>
    <t>ALELO S.A.</t>
  </si>
  <si>
    <t>CBS MEDICO CIENTIFICA LTDA</t>
  </si>
  <si>
    <t>INSS PJ</t>
  </si>
  <si>
    <t>MINISTERIO DA PREVIDENCIA SOCIAL</t>
  </si>
  <si>
    <t>BOLSAS ENSINO/PESQUISA Ñ FUNCIONÁRIOS</t>
  </si>
  <si>
    <t>CAMP PINHEIROS CENTRO ASSISTENCIAL DE MOTIVACAO PROFISSIONAL</t>
  </si>
  <si>
    <t>CESTAS BÁSICAS - FUNDACIONAIS</t>
  </si>
  <si>
    <t>NOVA LIMP COMERCIO DE EMBALAGENS E DESCARTAVEIS LTDA</t>
  </si>
  <si>
    <t>UMANI COMERCIO E INSTALACAO DE PORTAS E DIVISORIAS LTDA</t>
  </si>
  <si>
    <t>PRODUTOS ORTOPEDICOS CHANTAL LTDA</t>
  </si>
  <si>
    <t>METALPLAY INDUSTRIA E COMERCIO LTDA - ME</t>
  </si>
  <si>
    <t>CONSTRUÇÃO CIVIL (INSS REINF)</t>
  </si>
  <si>
    <t>MASTER SAFE DO BRASIL-EQUIPAMENTOS DE SE</t>
  </si>
  <si>
    <t>DIAMOND DESIGN TECNOLOGIA ASSISTIVA LTDA</t>
  </si>
  <si>
    <t>DIEGO RIBEIRO DE MELO 38194152895</t>
  </si>
  <si>
    <t>POLAR FIX IND E COM DE PRODUTOS HOSPITALARES LTDA</t>
  </si>
  <si>
    <t>D.D.DRIN SERVICO DE DESINSETIZAÇAO DOMICILIAR</t>
  </si>
  <si>
    <t>TRANSF CUSTOS - RH FUNDACIONAIS</t>
  </si>
  <si>
    <t>MARIA DO CARMO BASTOS DA SILVA 648692298</t>
  </si>
  <si>
    <t>ECQ SERVICOS TECNICOS MEDICOS HOSPITALARES LTDA</t>
  </si>
  <si>
    <t>CONTRIBUIÇÃO ASSISTENCIAL - FUNDACIONAIS</t>
  </si>
  <si>
    <t>PRAXXIS-CONTROLE INTEGRADO DE PRAGAS LTDA.</t>
  </si>
  <si>
    <t>HEALTH TECH FARMACIA DE MANIPULACAO LTDA</t>
  </si>
  <si>
    <t>MENSALIDADE SINDICAL - FUNDACIONAIS</t>
  </si>
  <si>
    <t>ARKLOK EQUIPAMENTOS DE INFORMATICA S.A.</t>
  </si>
  <si>
    <t>GOMAQ MAQUINAS PARA ESCRITORIO LTDA</t>
  </si>
  <si>
    <t>ADTO VALES TRANSPORTE FUNDACIONAIS</t>
  </si>
  <si>
    <t>ADTOS SALARIAIS - FUNDACIONAIS</t>
  </si>
  <si>
    <t>CONTRATOS MANUT. SISTEMAS-(ISS 3%)</t>
  </si>
  <si>
    <t>POINTWARE SERVIÇOS DE INFORMATICA LTDA</t>
  </si>
  <si>
    <t>LS TEXTIL LTDA</t>
  </si>
  <si>
    <t>OBRAS E REFORMAS MANUTENÇÃO - (ISS 5%)</t>
  </si>
  <si>
    <t>62.476.390 PEDRO HENRIQUE BRITO ALVES</t>
  </si>
  <si>
    <t>DELLAMED S A</t>
  </si>
  <si>
    <t>CLARO S.A</t>
  </si>
  <si>
    <t>HDL LOGISTICA HOSPITALAR LTDA</t>
  </si>
  <si>
    <t>FRETES E TRANSPORTES-(ISS 5%)</t>
  </si>
  <si>
    <t>CETEMAR EXPRESS SERVICOS DE TRANSPORTES LTDA.</t>
  </si>
  <si>
    <t>CONTRATOS MANUT.INFRA-ESTRUTURA-(ISS 5%)</t>
  </si>
  <si>
    <t>ELEVADORES ATLAS SCHINDLER LTDA</t>
  </si>
  <si>
    <t>WAGNER GALVÃO SILVA</t>
  </si>
  <si>
    <t>EDS CONSTRUCAO CIVIL LTDA ME</t>
  </si>
  <si>
    <t>ANDERSON GERALDO DO NASCIMENTO CONSULT EM TECN DA INFORMACAO</t>
  </si>
  <si>
    <t>BRASOFTWARE INFORMATICA LTDA</t>
  </si>
  <si>
    <t>REMOÇÃO DE PAC. (AMBULÂNCIA)-(ISS 2%)</t>
  </si>
  <si>
    <t>MEDICALL PRESTAÇÃO DE SERVIÇOS A SAÚDE LTDA</t>
  </si>
  <si>
    <t>COFINS, CSLL, PIS - SERVIÇOS</t>
  </si>
  <si>
    <t>SECRETARIA DA RECEITA FEDERAL</t>
  </si>
  <si>
    <t>IRRF FÉRIAS - FUNDACIONAIS</t>
  </si>
  <si>
    <t>IRRF PJ (1,0 %)</t>
  </si>
  <si>
    <t>IRRF PJ (1,5 %)</t>
  </si>
  <si>
    <t>IRRF SALÁRIOS - FUNDACIONAIS</t>
  </si>
  <si>
    <t>AGROLAVE GESTAO DE TEXTEIS LTDA</t>
  </si>
  <si>
    <t>COMBUSTÍVEIS E LUBRIFICANTES</t>
  </si>
  <si>
    <t>CARBOROIL COMERCIO DE DERIVADOS DE PETROLEO LTDA</t>
  </si>
  <si>
    <t>AFIXCODE PATRIMONIO E AVALIAÇÕES LTDA</t>
  </si>
  <si>
    <t>LWSA S A</t>
  </si>
  <si>
    <t>SERVIÇOS DE LIMPEZA - (ISS 5%)</t>
  </si>
  <si>
    <t>KANAI DEDETIZADORA E DESENTUPIDORA LTDA</t>
  </si>
  <si>
    <t>AIR LIQUIDE BRASIL LTDA</t>
  </si>
  <si>
    <t>CLAUDIO AMARAL FERRAZ</t>
  </si>
  <si>
    <t>ESSITY DO BRASIL INDUSTRIA E COMERCIO LTDA</t>
  </si>
  <si>
    <t>EMPRÉSTIMO EM FOLHA - FUNDACIONAIS</t>
  </si>
  <si>
    <t>FGTS - FUNDACIONAIS</t>
  </si>
  <si>
    <t>ORTOPEDIA JAGUARIBE INDUSTRIA E COMERCIO LTDA</t>
  </si>
  <si>
    <t>AMERICA REMOÇÕES TERRESTRES LTDA</t>
  </si>
  <si>
    <t>RENATO ALVES DE SOUSA VIDRACARIA</t>
  </si>
  <si>
    <t>ZONA SUL COMERCIO DE BOMBAS E MOTORES LTDA - ME</t>
  </si>
  <si>
    <t>DE CANGUCU PISOS ELEVADOS LTDA</t>
  </si>
  <si>
    <t>OTTOBOCK DO BRASIL TECNICA ORTOPEDICA LTDA</t>
  </si>
  <si>
    <t>SERV.TÉC.-ADMINISTRATIVOS-MO(ISS 5%)</t>
  </si>
  <si>
    <t>TELLUS CONSULTORIA E TREINAMENTO LTDA</t>
  </si>
  <si>
    <t>SERVIÇO DE JARDINAGEM - (ISS 5%)</t>
  </si>
  <si>
    <t>PLANISA TECH CONSULTORIA E DESENVOLVIMEN</t>
  </si>
  <si>
    <t>NAVAL TEC COMERCIO DE TINTAS E FERRAMENTAS LTDA</t>
  </si>
  <si>
    <t>HAVERIM COMERCIAL LTDA</t>
  </si>
  <si>
    <t>GH SERVICOS DE DECORACAO LTDA</t>
  </si>
  <si>
    <t>DOMA LOGISTICA LTDA</t>
  </si>
  <si>
    <t>MEDILAR IMP E DIST DE PROD MEDICO HOSPITALARES SA</t>
  </si>
  <si>
    <t>VAGNER LIMA DOS REIS DO ESPIRITO SANTO</t>
  </si>
  <si>
    <t>SANTIL COMERCIAL ELETRICA  EIRELI</t>
  </si>
  <si>
    <t>CAMILA YUKIE DA SILVA</t>
  </si>
  <si>
    <t>FLEURY S.A.</t>
  </si>
  <si>
    <t>RIMO ELETRICA E ILUMINACAO LTDA</t>
  </si>
  <si>
    <t>CAPITAL COMERCIO DE REFRIGERACAO LTDA</t>
  </si>
  <si>
    <t>SOLUTI SOLUCOES EM NEGOCIOS INTELIGENTES</t>
  </si>
  <si>
    <t>SERVIÇOS NA ÁREA DE SAÚDE-MO(ISS 2%)</t>
  </si>
  <si>
    <t>FLEURY S/A.</t>
  </si>
  <si>
    <t>ARTESANA DIVISORIAS E FORROS</t>
  </si>
  <si>
    <t>ENERGIA ELÉTRICA</t>
  </si>
  <si>
    <t>ELETROPAULO METROPOLITANA ELETRICIDADE DE SÃO PAULO S/A</t>
  </si>
  <si>
    <t>ALACER INDUSTRIA ELETRONICA LTDA</t>
  </si>
  <si>
    <t>AUDITORIAS - (ISS 5%)</t>
  </si>
  <si>
    <t>ERNST &amp; YOUNG AUDITORES INDEPENDENTES S/S LTDA</t>
  </si>
  <si>
    <t>TXT CONTROL EIRELI</t>
  </si>
  <si>
    <t>COMPLETARE ACESSORIOS PARA MOVEIS LTDA.</t>
  </si>
  <si>
    <t>SALUTEM INDUSTRIA E COMERCIO ELETRONICO LTDA</t>
  </si>
  <si>
    <t>CASA MIMOSA HIDRAULICA  ACABAMENTOS LTDA</t>
  </si>
  <si>
    <t>TORRE EMERGENCIAS  MEDICAS LTDA.</t>
  </si>
  <si>
    <t>LIOMACIO SILVA OLIVEIRA 29605125889</t>
  </si>
  <si>
    <t>STOCKTOTAL TELECOMUNICAÇÕES LTDA</t>
  </si>
  <si>
    <t>HEALTHWORK TREINAMENTO LTDA EPP</t>
  </si>
  <si>
    <t>02/03/26 - 06/03/26</t>
  </si>
  <si>
    <t>CRÉDITO REF A DÉBITO INDEVIDO 02/2026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</si>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</sst>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Franklin Gothic Medium"/>
      <family val="2"/>
    </font>
    <font>
      <b/>
      <sz val="18"/>
      <color theme="1"/>
      <name val="Franklin Gothic Medium"/>
      <family val="2"/>
    </font>
    <font>
      <sz val="24"/>
      <color theme="1"/>
      <name val="Franklin Gothic Medium"/>
      <family val="2"/>
    </font>
    <font>
      <sz val="14"/>
      <color theme="1"/>
      <name val="Calibri"/>
      <family val="2"/>
      <scheme val="minor"/>
    </font>
    <font>
      <sz val="8"/>
      <name val="Calibri"/>
      <family val="2"/>
    </font>
    <font>
      <b/>
      <sz val="10"/>
      <color theme="1"/>
      <name val="Franklin Gothic Medium"/>
      <family val="2"/>
    </font>
    <font>
      <b/>
      <sz val="40"/>
      <color rgb="FF426DA9"/>
      <name val="Franklin Gothic Medium"/>
      <family val="2"/>
    </font>
    <font>
      <sz val="28"/>
      <color theme="1"/>
      <name val="Franklin Gothic Medium"/>
      <family val="2"/>
    </font>
    <font>
      <sz val="20"/>
      <color theme="1"/>
      <name val="Verdana"/>
      <family val="2"/>
    </font>
    <font>
      <sz val="25"/>
      <color rgb="FF75787B"/>
      <name val="Verdana"/>
      <family val="2"/>
    </font>
    <font>
      <sz val="28"/>
      <color rgb="FF75787B"/>
      <name val="Verdana"/>
      <family val="2"/>
    </font>
    <font>
      <b/>
      <sz val="14"/>
      <color theme="9" tint="-0.249977111117893"/>
      <name val="Verdana"/>
      <family val="2"/>
    </font>
    <font>
      <b/>
      <sz val="12"/>
      <color theme="9" tint="-0.249977111117893"/>
      <name val="Verdana"/>
      <family val="2"/>
    </font>
    <font>
      <sz val="9"/>
      <color rgb="FFFF33CC"/>
      <name val="Franklin Gothic Medium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426DA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25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4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left" indent="1"/>
    </xf>
    <xf numFmtId="4" fontId="0" fillId="0" borderId="0" xfId="0" applyNumberFormat="1" applyAlignment="1">
      <alignment horizontal="right"/>
    </xf>
    <xf numFmtId="14" fontId="0" fillId="0" borderId="0" xfId="0" applyNumberFormat="1" applyAlignment="1">
      <alignment horizontal="left" indent="1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indent="2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 indent="1"/>
    </xf>
    <xf numFmtId="0" fontId="19" fillId="2" borderId="1" xfId="0" applyFont="1" applyFill="1" applyBorder="1" applyAlignment="1">
      <alignment horizontal="left" vertical="center" indent="2"/>
    </xf>
    <xf numFmtId="14" fontId="20" fillId="2" borderId="1" xfId="0" applyNumberFormat="1" applyFont="1" applyFill="1" applyBorder="1" applyAlignment="1">
      <alignment horizontal="center" vertical="center"/>
    </xf>
    <xf numFmtId="14" fontId="20" fillId="2" borderId="1" xfId="0" applyNumberFormat="1" applyFont="1" applyFill="1" applyBorder="1" applyAlignment="1">
      <alignment horizontal="center" vertical="center" wrapText="1"/>
    </xf>
    <xf numFmtId="0" fontId="21" fillId="0" borderId="0" xfId="0" applyFont="1"/>
    <xf numFmtId="164" fontId="24" fillId="2" borderId="2" xfId="0" applyNumberFormat="1" applyFont="1" applyFill="1" applyBorder="1" applyAlignment="1">
      <alignment vertical="center"/>
    </xf>
    <xf numFmtId="0" fontId="23" fillId="0" borderId="1" xfId="1" applyNumberFormat="1" applyFont="1" applyFill="1" applyBorder="1" applyAlignment="1">
      <alignment horizontal="left" vertical="center" indent="1"/>
    </xf>
    <xf numFmtId="43" fontId="23" fillId="0" borderId="1" xfId="1" applyFont="1" applyFill="1" applyBorder="1" applyAlignment="1">
      <alignment horizontal="left" vertical="center" indent="1"/>
    </xf>
    <xf numFmtId="4" fontId="23" fillId="0" borderId="1" xfId="0" applyNumberFormat="1" applyFont="1" applyBorder="1" applyAlignment="1">
      <alignment horizontal="right" vertical="center"/>
    </xf>
    <xf numFmtId="165" fontId="23" fillId="0" borderId="1" xfId="0" applyNumberFormat="1" applyFont="1" applyBorder="1" applyAlignment="1">
      <alignment horizontal="center" vertical="center"/>
    </xf>
    <xf numFmtId="0" fontId="23" fillId="0" borderId="1" xfId="1" applyNumberFormat="1" applyFont="1" applyFill="1" applyBorder="1" applyAlignment="1">
      <alignment horizontal="center" vertical="center"/>
    </xf>
    <xf numFmtId="0" fontId="22" fillId="0" borderId="1" xfId="1" quotePrefix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7" fontId="14" fillId="0" borderId="0" xfId="0" quotePrefix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4" fillId="2" borderId="3" xfId="0" applyFont="1" applyFill="1" applyBorder="1" applyAlignment="1">
      <alignment horizontal="left" vertical="center" indent="1"/>
    </xf>
    <xf numFmtId="0" fontId="24" fillId="2" borderId="4" xfId="0" applyFont="1" applyFill="1" applyBorder="1" applyAlignment="1">
      <alignment horizontal="left" vertical="center" indent="1"/>
    </xf>
    <xf numFmtId="0" fontId="24" fillId="2" borderId="5" xfId="0" applyFont="1" applyFill="1" applyBorder="1" applyAlignment="1">
      <alignment horizontal="left" vertical="center" indent="1"/>
    </xf>
  </cellXfs>
  <cellStyles count="8">
    <cellStyle name="Normal" xfId="0" builtinId="0"/>
    <cellStyle name="Normal 12" xfId="2" xr:uid="{E6D469F6-3CE5-466A-BCA6-D9E3AAD467F4}"/>
    <cellStyle name="Normal 12 2" xfId="3" xr:uid="{18608882-82CB-40E6-BDD2-1AA1A08577D1}"/>
    <cellStyle name="Normal 2 3" xfId="5" xr:uid="{2B4B0652-5D1C-49F4-BC89-C8F9E7E3D839}"/>
    <cellStyle name="Normal 7" xfId="7" xr:uid="{0B52603D-03D5-47D9-A958-FB4C01C3C698}"/>
    <cellStyle name="Normal 8" xfId="4" xr:uid="{A7EF0DC7-5D98-44F8-A2C3-5C2813398381}"/>
    <cellStyle name="Vírgula" xfId="1" builtinId="3"/>
    <cellStyle name="Vírgula 2" xfId="6" xr:uid="{BD4EDA79-791E-40AF-B9C9-AAE138C1EB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29E5048-B0F4-4C27-9DD0-7BC0800F4C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62857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0</xdr:rowOff>
    </xdr:from>
    <xdr:to>
      <xdr:col>6</xdr:col>
      <xdr:colOff>9525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E0F00FE-77CA-4266-8889-C9EA1D6405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28574" y="0"/>
          <a:ext cx="11420476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A06D9-58BE-4D11-A53A-F52877727EE3}">
  <sheetPr>
    <tabColor rgb="FFFF0000"/>
  </sheetPr>
  <dimension ref="A1:N9"/>
  <sheetViews>
    <sheetView zoomScale="70" zoomScaleNormal="70" workbookViewId="0">
      <selection activeCell="A7" sqref="A7:N7"/>
    </sheetView>
  </sheetViews>
  <sheetFormatPr defaultColWidth="9.140625" defaultRowHeight="24.75" customHeight="1" x14ac:dyDescent="0.25"/>
  <cols>
    <col min="1" max="1" width="55.7109375" style="10" customWidth="1"/>
    <col min="2" max="8" width="9.140625" style="10"/>
    <col min="9" max="9" width="37.140625" style="10" customWidth="1"/>
    <col min="10" max="10" width="0.28515625" style="10" customWidth="1"/>
    <col min="11" max="13" width="9.140625" style="10"/>
    <col min="14" max="14" width="10.7109375" style="10" customWidth="1"/>
    <col min="15" max="16384" width="9.140625" style="10"/>
  </cols>
  <sheetData>
    <row r="1" spans="1:14" ht="80.25" customHeight="1" x14ac:dyDescent="0.25">
      <c r="A1" s="34" t="s">
        <v>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51.7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86.2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s="11" customFormat="1" ht="52.5" customHeight="1" x14ac:dyDescent="0.25">
      <c r="A4" s="36" t="s">
        <v>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ht="18.75" customHeight="1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s="12" customFormat="1" ht="63" customHeight="1" x14ac:dyDescent="0.25">
      <c r="A6" s="38" t="s">
        <v>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s="12" customFormat="1" ht="35.25" customHeight="1" x14ac:dyDescent="0.25">
      <c r="A7" s="39" t="s">
        <v>10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190.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ht="9.75" customHeight="1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</sheetData>
  <mergeCells count="8">
    <mergeCell ref="A8:N8"/>
    <mergeCell ref="A9:N9"/>
    <mergeCell ref="A1:N1"/>
    <mergeCell ref="A2:N3"/>
    <mergeCell ref="A4:N4"/>
    <mergeCell ref="A5:N5"/>
    <mergeCell ref="A6:N6"/>
    <mergeCell ref="A7:N7"/>
  </mergeCells>
  <printOptions horizontalCentered="1"/>
  <pageMargins left="0.43307086614173229" right="0.43307086614173229" top="0.59055118110236227" bottom="0.59055118110236227" header="0.31496062992125984" footer="0.31496062992125984"/>
  <pageSetup paperSize="9" scale="66" orientation="landscape" r:id="rId1"/>
  <headerFooter>
    <oddFooter>&amp;C&amp;8Página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84A6B-02DB-4AC5-8CB7-6E757353B477}">
  <sheetPr>
    <tabColor rgb="FFFF0000"/>
  </sheetPr>
  <dimension ref="A1:J590"/>
  <sheetViews>
    <sheetView tabSelected="1" workbookViewId="0">
      <selection activeCell="H18" sqref="H18"/>
    </sheetView>
  </sheetViews>
  <sheetFormatPr defaultRowHeight="15" x14ac:dyDescent="0.25"/>
  <cols>
    <col min="1" max="1" width="6.140625" style="1" customWidth="1"/>
    <col min="2" max="2" width="13.42578125" style="1" customWidth="1"/>
    <col min="3" max="3" width="48.85546875" style="7" bestFit="1" customWidth="1"/>
    <col min="4" max="4" width="67.7109375" style="7" bestFit="1" customWidth="1"/>
    <col min="5" max="5" width="18.28515625" style="8" bestFit="1" customWidth="1"/>
    <col min="6" max="6" width="17.140625" style="9" customWidth="1"/>
  </cols>
  <sheetData>
    <row r="1" spans="1:10" s="14" customFormat="1" ht="53.25" customHeight="1" x14ac:dyDescent="0.25">
      <c r="A1" s="40"/>
      <c r="B1" s="40"/>
      <c r="C1" s="40"/>
      <c r="D1" s="40"/>
      <c r="E1" s="40"/>
      <c r="F1" s="40"/>
      <c r="G1" s="13"/>
      <c r="H1" s="13"/>
      <c r="I1" s="13"/>
      <c r="J1" s="13"/>
    </row>
    <row r="2" spans="1:10" ht="12" customHeight="1" x14ac:dyDescent="0.25">
      <c r="D2" s="9"/>
      <c r="E2" s="15"/>
      <c r="F2" s="8"/>
    </row>
    <row r="3" spans="1:10" s="3" customFormat="1" ht="36.75" customHeight="1" x14ac:dyDescent="0.25">
      <c r="A3" s="41" t="s">
        <v>12</v>
      </c>
      <c r="B3" s="41"/>
      <c r="C3" s="41"/>
      <c r="D3" s="41"/>
      <c r="E3" s="41"/>
      <c r="F3" s="41"/>
    </row>
    <row r="4" spans="1:10" s="3" customFormat="1" ht="20.100000000000001" customHeight="1" x14ac:dyDescent="0.25">
      <c r="A4" s="42" t="s">
        <v>11</v>
      </c>
      <c r="B4" s="42"/>
      <c r="C4" s="42"/>
      <c r="D4" s="42"/>
      <c r="E4" s="42"/>
      <c r="F4" s="42"/>
    </row>
    <row r="5" spans="1:10" s="18" customFormat="1" ht="13.5" customHeight="1" x14ac:dyDescent="0.25">
      <c r="A5" s="16"/>
      <c r="B5" s="17"/>
      <c r="C5" s="16"/>
      <c r="D5" s="16"/>
      <c r="E5" s="2"/>
      <c r="F5" s="16"/>
    </row>
    <row r="6" spans="1:10" s="24" customFormat="1" ht="27" customHeight="1" x14ac:dyDescent="0.2">
      <c r="A6" s="19" t="s">
        <v>2</v>
      </c>
      <c r="B6" s="19" t="s">
        <v>3</v>
      </c>
      <c r="C6" s="20" t="s">
        <v>4</v>
      </c>
      <c r="D6" s="21" t="s">
        <v>5</v>
      </c>
      <c r="E6" s="22" t="s">
        <v>6</v>
      </c>
      <c r="F6" s="23" t="s">
        <v>7</v>
      </c>
      <c r="G6" s="3"/>
    </row>
    <row r="7" spans="1:10" x14ac:dyDescent="0.25">
      <c r="A7" s="31">
        <v>1</v>
      </c>
      <c r="B7" s="30">
        <v>84</v>
      </c>
      <c r="C7" s="26" t="s">
        <v>13</v>
      </c>
      <c r="D7" s="27" t="s">
        <v>14</v>
      </c>
      <c r="E7" s="28">
        <v>-2886.01</v>
      </c>
      <c r="F7" s="29">
        <v>46083</v>
      </c>
    </row>
    <row r="8" spans="1:10" x14ac:dyDescent="0.25">
      <c r="A8" s="31">
        <v>2</v>
      </c>
      <c r="B8" s="30">
        <v>41157</v>
      </c>
      <c r="C8" s="26" t="s">
        <v>15</v>
      </c>
      <c r="D8" s="27" t="s">
        <v>16</v>
      </c>
      <c r="E8" s="28">
        <v>0.02</v>
      </c>
      <c r="F8" s="29">
        <v>46083</v>
      </c>
    </row>
    <row r="9" spans="1:10" x14ac:dyDescent="0.25">
      <c r="A9" s="31">
        <v>3</v>
      </c>
      <c r="B9" s="30">
        <v>83238</v>
      </c>
      <c r="C9" s="26" t="s">
        <v>15</v>
      </c>
      <c r="D9" s="27" t="s">
        <v>17</v>
      </c>
      <c r="E9" s="28">
        <v>0.01</v>
      </c>
      <c r="F9" s="29">
        <v>46083</v>
      </c>
    </row>
    <row r="10" spans="1:10" x14ac:dyDescent="0.25">
      <c r="A10" s="31">
        <v>4</v>
      </c>
      <c r="B10" s="30">
        <v>41157</v>
      </c>
      <c r="C10" s="26" t="s">
        <v>18</v>
      </c>
      <c r="D10" s="27" t="s">
        <v>16</v>
      </c>
      <c r="E10" s="28">
        <v>-81610.81</v>
      </c>
      <c r="F10" s="29">
        <v>46083</v>
      </c>
    </row>
    <row r="11" spans="1:10" x14ac:dyDescent="0.25">
      <c r="A11" s="31">
        <v>5</v>
      </c>
      <c r="B11" s="30">
        <v>426865</v>
      </c>
      <c r="C11" s="26" t="s">
        <v>19</v>
      </c>
      <c r="D11" s="27" t="s">
        <v>20</v>
      </c>
      <c r="E11" s="28">
        <v>-121.56</v>
      </c>
      <c r="F11" s="29">
        <v>46083</v>
      </c>
    </row>
    <row r="12" spans="1:10" x14ac:dyDescent="0.25">
      <c r="A12" s="31">
        <v>6</v>
      </c>
      <c r="B12" s="30">
        <v>258</v>
      </c>
      <c r="C12" s="26" t="s">
        <v>21</v>
      </c>
      <c r="D12" s="27" t="s">
        <v>22</v>
      </c>
      <c r="E12" s="28">
        <v>-30250.6</v>
      </c>
      <c r="F12" s="29">
        <v>46083</v>
      </c>
    </row>
    <row r="13" spans="1:10" x14ac:dyDescent="0.25">
      <c r="A13" s="31">
        <v>7</v>
      </c>
      <c r="B13" s="30">
        <v>83238</v>
      </c>
      <c r="C13" s="26" t="s">
        <v>21</v>
      </c>
      <c r="D13" s="27" t="s">
        <v>17</v>
      </c>
      <c r="E13" s="28">
        <v>-66664.509999999995</v>
      </c>
      <c r="F13" s="29">
        <v>46083</v>
      </c>
    </row>
    <row r="14" spans="1:10" x14ac:dyDescent="0.25">
      <c r="A14" s="31">
        <v>8</v>
      </c>
      <c r="B14" s="30">
        <v>83241</v>
      </c>
      <c r="C14" s="26" t="s">
        <v>21</v>
      </c>
      <c r="D14" s="27" t="s">
        <v>17</v>
      </c>
      <c r="E14" s="28">
        <v>-10391.85</v>
      </c>
      <c r="F14" s="29">
        <v>46083</v>
      </c>
    </row>
    <row r="15" spans="1:10" x14ac:dyDescent="0.25">
      <c r="A15" s="31">
        <v>9</v>
      </c>
      <c r="B15" s="30">
        <v>804389</v>
      </c>
      <c r="C15" s="26" t="s">
        <v>23</v>
      </c>
      <c r="D15" s="27" t="s">
        <v>24</v>
      </c>
      <c r="E15" s="28">
        <v>-46713.96</v>
      </c>
      <c r="F15" s="29">
        <v>46083</v>
      </c>
    </row>
    <row r="16" spans="1:10" x14ac:dyDescent="0.25">
      <c r="A16" s="31">
        <v>10</v>
      </c>
      <c r="B16" s="30">
        <v>558</v>
      </c>
      <c r="C16" s="26" t="s">
        <v>25</v>
      </c>
      <c r="D16" s="27" t="s">
        <v>26</v>
      </c>
      <c r="E16" s="28">
        <v>-525</v>
      </c>
      <c r="F16" s="29">
        <v>46083</v>
      </c>
    </row>
    <row r="17" spans="1:6" x14ac:dyDescent="0.25">
      <c r="A17" s="31">
        <v>11</v>
      </c>
      <c r="B17" s="30">
        <v>3171</v>
      </c>
      <c r="C17" s="26" t="s">
        <v>25</v>
      </c>
      <c r="D17" s="27" t="s">
        <v>27</v>
      </c>
      <c r="E17" s="28">
        <v>-5939.82</v>
      </c>
      <c r="F17" s="29">
        <v>46083</v>
      </c>
    </row>
    <row r="18" spans="1:6" x14ac:dyDescent="0.25">
      <c r="A18" s="31">
        <v>12</v>
      </c>
      <c r="B18" s="30">
        <v>2042</v>
      </c>
      <c r="C18" s="26" t="s">
        <v>28</v>
      </c>
      <c r="D18" s="27" t="s">
        <v>29</v>
      </c>
      <c r="E18" s="28">
        <v>-189620.43</v>
      </c>
      <c r="F18" s="29">
        <v>46083</v>
      </c>
    </row>
    <row r="19" spans="1:6" x14ac:dyDescent="0.25">
      <c r="A19" s="31">
        <v>13</v>
      </c>
      <c r="B19" s="30">
        <v>1080851</v>
      </c>
      <c r="C19" s="26" t="s">
        <v>30</v>
      </c>
      <c r="D19" s="27" t="s">
        <v>31</v>
      </c>
      <c r="E19" s="28">
        <v>-2295.7399999999998</v>
      </c>
      <c r="F19" s="29">
        <v>46083</v>
      </c>
    </row>
    <row r="20" spans="1:6" x14ac:dyDescent="0.25">
      <c r="A20" s="31">
        <v>14</v>
      </c>
      <c r="B20" s="30">
        <v>1080854</v>
      </c>
      <c r="C20" s="26" t="s">
        <v>30</v>
      </c>
      <c r="D20" s="27" t="s">
        <v>31</v>
      </c>
      <c r="E20" s="28">
        <v>-102.9</v>
      </c>
      <c r="F20" s="29">
        <v>46083</v>
      </c>
    </row>
    <row r="21" spans="1:6" x14ac:dyDescent="0.25">
      <c r="A21" s="31">
        <v>15</v>
      </c>
      <c r="B21" s="30">
        <v>468411</v>
      </c>
      <c r="C21" s="26" t="s">
        <v>32</v>
      </c>
      <c r="D21" s="27" t="s">
        <v>33</v>
      </c>
      <c r="E21" s="28">
        <v>-5999</v>
      </c>
      <c r="F21" s="29">
        <v>46083</v>
      </c>
    </row>
    <row r="22" spans="1:6" x14ac:dyDescent="0.25">
      <c r="A22" s="31">
        <v>16</v>
      </c>
      <c r="B22" s="30">
        <v>468412</v>
      </c>
      <c r="C22" s="26" t="s">
        <v>32</v>
      </c>
      <c r="D22" s="27" t="s">
        <v>33</v>
      </c>
      <c r="E22" s="28">
        <v>-5999</v>
      </c>
      <c r="F22" s="29">
        <v>46083</v>
      </c>
    </row>
    <row r="23" spans="1:6" x14ac:dyDescent="0.25">
      <c r="A23" s="31">
        <v>17</v>
      </c>
      <c r="B23" s="30">
        <v>468847</v>
      </c>
      <c r="C23" s="26" t="s">
        <v>32</v>
      </c>
      <c r="D23" s="27" t="s">
        <v>33</v>
      </c>
      <c r="E23" s="28">
        <v>-1170</v>
      </c>
      <c r="F23" s="29">
        <v>46083</v>
      </c>
    </row>
    <row r="24" spans="1:6" x14ac:dyDescent="0.25">
      <c r="A24" s="31">
        <v>18</v>
      </c>
      <c r="B24" s="30">
        <v>468848</v>
      </c>
      <c r="C24" s="26" t="s">
        <v>32</v>
      </c>
      <c r="D24" s="27" t="s">
        <v>33</v>
      </c>
      <c r="E24" s="28">
        <v>-1170</v>
      </c>
      <c r="F24" s="29">
        <v>46083</v>
      </c>
    </row>
    <row r="25" spans="1:6" x14ac:dyDescent="0.25">
      <c r="A25" s="31">
        <v>19</v>
      </c>
      <c r="B25" s="30">
        <v>468849</v>
      </c>
      <c r="C25" s="26" t="s">
        <v>32</v>
      </c>
      <c r="D25" s="27" t="s">
        <v>33</v>
      </c>
      <c r="E25" s="28">
        <v>-1170</v>
      </c>
      <c r="F25" s="29">
        <v>46083</v>
      </c>
    </row>
    <row r="26" spans="1:6" x14ac:dyDescent="0.25">
      <c r="A26" s="31">
        <v>20</v>
      </c>
      <c r="B26" s="30">
        <v>468850</v>
      </c>
      <c r="C26" s="26" t="s">
        <v>32</v>
      </c>
      <c r="D26" s="27" t="s">
        <v>33</v>
      </c>
      <c r="E26" s="28">
        <v>-1170</v>
      </c>
      <c r="F26" s="29">
        <v>46083</v>
      </c>
    </row>
    <row r="27" spans="1:6" x14ac:dyDescent="0.25">
      <c r="A27" s="31">
        <v>21</v>
      </c>
      <c r="B27" s="30">
        <v>468852</v>
      </c>
      <c r="C27" s="26" t="s">
        <v>32</v>
      </c>
      <c r="D27" s="27" t="s">
        <v>33</v>
      </c>
      <c r="E27" s="28">
        <v>-5999</v>
      </c>
      <c r="F27" s="29">
        <v>46083</v>
      </c>
    </row>
    <row r="28" spans="1:6" x14ac:dyDescent="0.25">
      <c r="A28" s="31">
        <v>22</v>
      </c>
      <c r="B28" s="30">
        <v>468853</v>
      </c>
      <c r="C28" s="26" t="s">
        <v>32</v>
      </c>
      <c r="D28" s="27" t="s">
        <v>33</v>
      </c>
      <c r="E28" s="28">
        <v>-1170</v>
      </c>
      <c r="F28" s="29">
        <v>46083</v>
      </c>
    </row>
    <row r="29" spans="1:6" x14ac:dyDescent="0.25">
      <c r="A29" s="31">
        <v>23</v>
      </c>
      <c r="B29" s="30">
        <v>468854</v>
      </c>
      <c r="C29" s="26" t="s">
        <v>32</v>
      </c>
      <c r="D29" s="27" t="s">
        <v>33</v>
      </c>
      <c r="E29" s="28">
        <v>-1170</v>
      </c>
      <c r="F29" s="29">
        <v>46083</v>
      </c>
    </row>
    <row r="30" spans="1:6" x14ac:dyDescent="0.25">
      <c r="A30" s="31">
        <v>24</v>
      </c>
      <c r="B30" s="30">
        <v>468855</v>
      </c>
      <c r="C30" s="26" t="s">
        <v>32</v>
      </c>
      <c r="D30" s="27" t="s">
        <v>33</v>
      </c>
      <c r="E30" s="28">
        <v>-1170</v>
      </c>
      <c r="F30" s="29">
        <v>46083</v>
      </c>
    </row>
    <row r="31" spans="1:6" x14ac:dyDescent="0.25">
      <c r="A31" s="31">
        <v>25</v>
      </c>
      <c r="B31" s="30">
        <v>468856</v>
      </c>
      <c r="C31" s="26" t="s">
        <v>32</v>
      </c>
      <c r="D31" s="27" t="s">
        <v>33</v>
      </c>
      <c r="E31" s="28">
        <v>-1170</v>
      </c>
      <c r="F31" s="29">
        <v>46083</v>
      </c>
    </row>
    <row r="32" spans="1:6" x14ac:dyDescent="0.25">
      <c r="A32" s="31">
        <v>26</v>
      </c>
      <c r="B32" s="30">
        <v>468857</v>
      </c>
      <c r="C32" s="26" t="s">
        <v>32</v>
      </c>
      <c r="D32" s="27" t="s">
        <v>33</v>
      </c>
      <c r="E32" s="28">
        <v>-1170</v>
      </c>
      <c r="F32" s="29">
        <v>46083</v>
      </c>
    </row>
    <row r="33" spans="1:6" x14ac:dyDescent="0.25">
      <c r="A33" s="31">
        <v>27</v>
      </c>
      <c r="B33" s="30">
        <v>468859</v>
      </c>
      <c r="C33" s="26" t="s">
        <v>32</v>
      </c>
      <c r="D33" s="27" t="s">
        <v>33</v>
      </c>
      <c r="E33" s="28">
        <v>-5999</v>
      </c>
      <c r="F33" s="29">
        <v>46083</v>
      </c>
    </row>
    <row r="34" spans="1:6" x14ac:dyDescent="0.25">
      <c r="A34" s="31">
        <v>28</v>
      </c>
      <c r="B34" s="30">
        <v>468860</v>
      </c>
      <c r="C34" s="26" t="s">
        <v>32</v>
      </c>
      <c r="D34" s="27" t="s">
        <v>33</v>
      </c>
      <c r="E34" s="28">
        <v>-1170</v>
      </c>
      <c r="F34" s="29">
        <v>46083</v>
      </c>
    </row>
    <row r="35" spans="1:6" x14ac:dyDescent="0.25">
      <c r="A35" s="31">
        <v>29</v>
      </c>
      <c r="B35" s="30">
        <v>468861</v>
      </c>
      <c r="C35" s="26" t="s">
        <v>32</v>
      </c>
      <c r="D35" s="27" t="s">
        <v>33</v>
      </c>
      <c r="E35" s="28">
        <v>-1170</v>
      </c>
      <c r="F35" s="29">
        <v>46083</v>
      </c>
    </row>
    <row r="36" spans="1:6" x14ac:dyDescent="0.25">
      <c r="A36" s="31">
        <v>30</v>
      </c>
      <c r="B36" s="30">
        <v>468862</v>
      </c>
      <c r="C36" s="26" t="s">
        <v>32</v>
      </c>
      <c r="D36" s="27" t="s">
        <v>33</v>
      </c>
      <c r="E36" s="28">
        <v>-1649</v>
      </c>
      <c r="F36" s="29">
        <v>46083</v>
      </c>
    </row>
    <row r="37" spans="1:6" x14ac:dyDescent="0.25">
      <c r="A37" s="31">
        <v>31</v>
      </c>
      <c r="B37" s="30">
        <v>468863</v>
      </c>
      <c r="C37" s="26" t="s">
        <v>32</v>
      </c>
      <c r="D37" s="27" t="s">
        <v>33</v>
      </c>
      <c r="E37" s="28">
        <v>-1170</v>
      </c>
      <c r="F37" s="29">
        <v>46083</v>
      </c>
    </row>
    <row r="38" spans="1:6" x14ac:dyDescent="0.25">
      <c r="A38" s="31">
        <v>32</v>
      </c>
      <c r="B38" s="30">
        <v>468864</v>
      </c>
      <c r="C38" s="26" t="s">
        <v>32</v>
      </c>
      <c r="D38" s="27" t="s">
        <v>33</v>
      </c>
      <c r="E38" s="28">
        <v>-1170</v>
      </c>
      <c r="F38" s="29">
        <v>46083</v>
      </c>
    </row>
    <row r="39" spans="1:6" x14ac:dyDescent="0.25">
      <c r="A39" s="31">
        <v>33</v>
      </c>
      <c r="B39" s="30">
        <v>468865</v>
      </c>
      <c r="C39" s="26" t="s">
        <v>32</v>
      </c>
      <c r="D39" s="27" t="s">
        <v>33</v>
      </c>
      <c r="E39" s="28">
        <v>-1355</v>
      </c>
      <c r="F39" s="29">
        <v>46083</v>
      </c>
    </row>
    <row r="40" spans="1:6" x14ac:dyDescent="0.25">
      <c r="A40" s="31">
        <v>34</v>
      </c>
      <c r="B40" s="30">
        <v>468866</v>
      </c>
      <c r="C40" s="26" t="s">
        <v>32</v>
      </c>
      <c r="D40" s="27" t="s">
        <v>33</v>
      </c>
      <c r="E40" s="28">
        <v>-1170</v>
      </c>
      <c r="F40" s="29">
        <v>46083</v>
      </c>
    </row>
    <row r="41" spans="1:6" x14ac:dyDescent="0.25">
      <c r="A41" s="31">
        <v>35</v>
      </c>
      <c r="B41" s="30">
        <v>468867</v>
      </c>
      <c r="C41" s="26" t="s">
        <v>32</v>
      </c>
      <c r="D41" s="27" t="s">
        <v>33</v>
      </c>
      <c r="E41" s="28">
        <v>-1170</v>
      </c>
      <c r="F41" s="29">
        <v>46083</v>
      </c>
    </row>
    <row r="42" spans="1:6" x14ac:dyDescent="0.25">
      <c r="A42" s="31">
        <v>36</v>
      </c>
      <c r="B42" s="30">
        <v>468868</v>
      </c>
      <c r="C42" s="26" t="s">
        <v>32</v>
      </c>
      <c r="D42" s="27" t="s">
        <v>33</v>
      </c>
      <c r="E42" s="28">
        <v>-1649</v>
      </c>
      <c r="F42" s="29">
        <v>46083</v>
      </c>
    </row>
    <row r="43" spans="1:6" x14ac:dyDescent="0.25">
      <c r="A43" s="31">
        <v>37</v>
      </c>
      <c r="B43" s="30">
        <v>468869</v>
      </c>
      <c r="C43" s="26" t="s">
        <v>32</v>
      </c>
      <c r="D43" s="27" t="s">
        <v>33</v>
      </c>
      <c r="E43" s="28">
        <v>-1170</v>
      </c>
      <c r="F43" s="29">
        <v>46083</v>
      </c>
    </row>
    <row r="44" spans="1:6" x14ac:dyDescent="0.25">
      <c r="A44" s="31">
        <v>38</v>
      </c>
      <c r="B44" s="30">
        <v>468870</v>
      </c>
      <c r="C44" s="26" t="s">
        <v>32</v>
      </c>
      <c r="D44" s="27" t="s">
        <v>33</v>
      </c>
      <c r="E44" s="28">
        <v>-1649</v>
      </c>
      <c r="F44" s="29">
        <v>46083</v>
      </c>
    </row>
    <row r="45" spans="1:6" x14ac:dyDescent="0.25">
      <c r="A45" s="31">
        <v>39</v>
      </c>
      <c r="B45" s="30">
        <v>468871</v>
      </c>
      <c r="C45" s="26" t="s">
        <v>32</v>
      </c>
      <c r="D45" s="27" t="s">
        <v>33</v>
      </c>
      <c r="E45" s="28">
        <v>-1170</v>
      </c>
      <c r="F45" s="29">
        <v>46083</v>
      </c>
    </row>
    <row r="46" spans="1:6" x14ac:dyDescent="0.25">
      <c r="A46" s="31">
        <v>40</v>
      </c>
      <c r="B46" s="30">
        <v>468872</v>
      </c>
      <c r="C46" s="26" t="s">
        <v>32</v>
      </c>
      <c r="D46" s="27" t="s">
        <v>33</v>
      </c>
      <c r="E46" s="28">
        <v>-1649</v>
      </c>
      <c r="F46" s="29">
        <v>46083</v>
      </c>
    </row>
    <row r="47" spans="1:6" x14ac:dyDescent="0.25">
      <c r="A47" s="31">
        <v>41</v>
      </c>
      <c r="B47" s="30">
        <v>468873</v>
      </c>
      <c r="C47" s="26" t="s">
        <v>32</v>
      </c>
      <c r="D47" s="27" t="s">
        <v>33</v>
      </c>
      <c r="E47" s="28">
        <v>-1170</v>
      </c>
      <c r="F47" s="29">
        <v>46083</v>
      </c>
    </row>
    <row r="48" spans="1:6" x14ac:dyDescent="0.25">
      <c r="A48" s="31">
        <v>42</v>
      </c>
      <c r="B48" s="30">
        <v>468874</v>
      </c>
      <c r="C48" s="26" t="s">
        <v>32</v>
      </c>
      <c r="D48" s="27" t="s">
        <v>33</v>
      </c>
      <c r="E48" s="28">
        <v>-1170</v>
      </c>
      <c r="F48" s="29">
        <v>46083</v>
      </c>
    </row>
    <row r="49" spans="1:6" x14ac:dyDescent="0.25">
      <c r="A49" s="31">
        <v>43</v>
      </c>
      <c r="B49" s="30">
        <v>468875</v>
      </c>
      <c r="C49" s="26" t="s">
        <v>32</v>
      </c>
      <c r="D49" s="27" t="s">
        <v>33</v>
      </c>
      <c r="E49" s="28">
        <v>-1170</v>
      </c>
      <c r="F49" s="29">
        <v>46083</v>
      </c>
    </row>
    <row r="50" spans="1:6" x14ac:dyDescent="0.25">
      <c r="A50" s="31">
        <v>44</v>
      </c>
      <c r="B50" s="30">
        <v>468876</v>
      </c>
      <c r="C50" s="26" t="s">
        <v>32</v>
      </c>
      <c r="D50" s="27" t="s">
        <v>33</v>
      </c>
      <c r="E50" s="28">
        <v>-1170</v>
      </c>
      <c r="F50" s="29">
        <v>46083</v>
      </c>
    </row>
    <row r="51" spans="1:6" x14ac:dyDescent="0.25">
      <c r="A51" s="31">
        <v>45</v>
      </c>
      <c r="B51" s="30">
        <v>468878</v>
      </c>
      <c r="C51" s="26" t="s">
        <v>32</v>
      </c>
      <c r="D51" s="27" t="s">
        <v>33</v>
      </c>
      <c r="E51" s="28">
        <v>-1170</v>
      </c>
      <c r="F51" s="29">
        <v>46083</v>
      </c>
    </row>
    <row r="52" spans="1:6" x14ac:dyDescent="0.25">
      <c r="A52" s="31">
        <v>46</v>
      </c>
      <c r="B52" s="30">
        <v>468879</v>
      </c>
      <c r="C52" s="26" t="s">
        <v>32</v>
      </c>
      <c r="D52" s="27" t="s">
        <v>33</v>
      </c>
      <c r="E52" s="28">
        <v>-1355</v>
      </c>
      <c r="F52" s="29">
        <v>46083</v>
      </c>
    </row>
    <row r="53" spans="1:6" x14ac:dyDescent="0.25">
      <c r="A53" s="31">
        <v>47</v>
      </c>
      <c r="B53" s="30">
        <v>468880</v>
      </c>
      <c r="C53" s="26" t="s">
        <v>32</v>
      </c>
      <c r="D53" s="27" t="s">
        <v>33</v>
      </c>
      <c r="E53" s="28">
        <v>-1170</v>
      </c>
      <c r="F53" s="29">
        <v>46083</v>
      </c>
    </row>
    <row r="54" spans="1:6" x14ac:dyDescent="0.25">
      <c r="A54" s="31">
        <v>48</v>
      </c>
      <c r="B54" s="30">
        <v>468883</v>
      </c>
      <c r="C54" s="26" t="s">
        <v>32</v>
      </c>
      <c r="D54" s="27" t="s">
        <v>33</v>
      </c>
      <c r="E54" s="28">
        <v>-1355</v>
      </c>
      <c r="F54" s="29">
        <v>46083</v>
      </c>
    </row>
    <row r="55" spans="1:6" x14ac:dyDescent="0.25">
      <c r="A55" s="31">
        <v>49</v>
      </c>
      <c r="B55" s="30">
        <v>468884</v>
      </c>
      <c r="C55" s="26" t="s">
        <v>32</v>
      </c>
      <c r="D55" s="27" t="s">
        <v>33</v>
      </c>
      <c r="E55" s="28">
        <v>-1355</v>
      </c>
      <c r="F55" s="29">
        <v>46083</v>
      </c>
    </row>
    <row r="56" spans="1:6" x14ac:dyDescent="0.25">
      <c r="A56" s="31">
        <v>50</v>
      </c>
      <c r="B56" s="30">
        <v>468885</v>
      </c>
      <c r="C56" s="26" t="s">
        <v>32</v>
      </c>
      <c r="D56" s="27" t="s">
        <v>33</v>
      </c>
      <c r="E56" s="28">
        <v>-1170</v>
      </c>
      <c r="F56" s="29">
        <v>46083</v>
      </c>
    </row>
    <row r="57" spans="1:6" x14ac:dyDescent="0.25">
      <c r="A57" s="31">
        <v>51</v>
      </c>
      <c r="B57" s="30">
        <v>468886</v>
      </c>
      <c r="C57" s="26" t="s">
        <v>32</v>
      </c>
      <c r="D57" s="27" t="s">
        <v>33</v>
      </c>
      <c r="E57" s="28">
        <v>-1355</v>
      </c>
      <c r="F57" s="29">
        <v>46083</v>
      </c>
    </row>
    <row r="58" spans="1:6" x14ac:dyDescent="0.25">
      <c r="A58" s="31">
        <v>52</v>
      </c>
      <c r="B58" s="30">
        <v>468887</v>
      </c>
      <c r="C58" s="26" t="s">
        <v>32</v>
      </c>
      <c r="D58" s="27" t="s">
        <v>33</v>
      </c>
      <c r="E58" s="28">
        <v>-5999</v>
      </c>
      <c r="F58" s="29">
        <v>46083</v>
      </c>
    </row>
    <row r="59" spans="1:6" x14ac:dyDescent="0.25">
      <c r="A59" s="31">
        <v>53</v>
      </c>
      <c r="B59" s="30">
        <v>468888</v>
      </c>
      <c r="C59" s="26" t="s">
        <v>32</v>
      </c>
      <c r="D59" s="27" t="s">
        <v>33</v>
      </c>
      <c r="E59" s="28">
        <v>-1170</v>
      </c>
      <c r="F59" s="29">
        <v>46083</v>
      </c>
    </row>
    <row r="60" spans="1:6" x14ac:dyDescent="0.25">
      <c r="A60" s="31">
        <v>54</v>
      </c>
      <c r="B60" s="30">
        <v>468889</v>
      </c>
      <c r="C60" s="26" t="s">
        <v>32</v>
      </c>
      <c r="D60" s="27" t="s">
        <v>33</v>
      </c>
      <c r="E60" s="28">
        <v>-1170</v>
      </c>
      <c r="F60" s="29">
        <v>46083</v>
      </c>
    </row>
    <row r="61" spans="1:6" x14ac:dyDescent="0.25">
      <c r="A61" s="31">
        <v>55</v>
      </c>
      <c r="B61" s="30">
        <v>468890</v>
      </c>
      <c r="C61" s="26" t="s">
        <v>32</v>
      </c>
      <c r="D61" s="27" t="s">
        <v>33</v>
      </c>
      <c r="E61" s="28">
        <v>-1170</v>
      </c>
      <c r="F61" s="29">
        <v>46083</v>
      </c>
    </row>
    <row r="62" spans="1:6" x14ac:dyDescent="0.25">
      <c r="A62" s="31">
        <v>56</v>
      </c>
      <c r="B62" s="30">
        <v>468891</v>
      </c>
      <c r="C62" s="26" t="s">
        <v>32</v>
      </c>
      <c r="D62" s="27" t="s">
        <v>33</v>
      </c>
      <c r="E62" s="28">
        <v>-1170</v>
      </c>
      <c r="F62" s="29">
        <v>46083</v>
      </c>
    </row>
    <row r="63" spans="1:6" x14ac:dyDescent="0.25">
      <c r="A63" s="31">
        <v>57</v>
      </c>
      <c r="B63" s="30">
        <v>468892</v>
      </c>
      <c r="C63" s="26" t="s">
        <v>32</v>
      </c>
      <c r="D63" s="27" t="s">
        <v>33</v>
      </c>
      <c r="E63" s="28">
        <v>-5999</v>
      </c>
      <c r="F63" s="29">
        <v>46083</v>
      </c>
    </row>
    <row r="64" spans="1:6" x14ac:dyDescent="0.25">
      <c r="A64" s="31">
        <v>58</v>
      </c>
      <c r="B64" s="30">
        <v>468893</v>
      </c>
      <c r="C64" s="26" t="s">
        <v>32</v>
      </c>
      <c r="D64" s="27" t="s">
        <v>33</v>
      </c>
      <c r="E64" s="28">
        <v>-1170</v>
      </c>
      <c r="F64" s="29">
        <v>46083</v>
      </c>
    </row>
    <row r="65" spans="1:6" x14ac:dyDescent="0.25">
      <c r="A65" s="31">
        <v>59</v>
      </c>
      <c r="B65" s="30">
        <v>468894</v>
      </c>
      <c r="C65" s="26" t="s">
        <v>32</v>
      </c>
      <c r="D65" s="27" t="s">
        <v>33</v>
      </c>
      <c r="E65" s="28">
        <v>-1355</v>
      </c>
      <c r="F65" s="29">
        <v>46083</v>
      </c>
    </row>
    <row r="66" spans="1:6" x14ac:dyDescent="0.25">
      <c r="A66" s="31">
        <v>60</v>
      </c>
      <c r="B66" s="30">
        <v>468895</v>
      </c>
      <c r="C66" s="26" t="s">
        <v>32</v>
      </c>
      <c r="D66" s="27" t="s">
        <v>33</v>
      </c>
      <c r="E66" s="28">
        <v>-1170</v>
      </c>
      <c r="F66" s="29">
        <v>46083</v>
      </c>
    </row>
    <row r="67" spans="1:6" x14ac:dyDescent="0.25">
      <c r="A67" s="31">
        <v>61</v>
      </c>
      <c r="B67" s="30">
        <v>468896</v>
      </c>
      <c r="C67" s="26" t="s">
        <v>32</v>
      </c>
      <c r="D67" s="27" t="s">
        <v>33</v>
      </c>
      <c r="E67" s="28">
        <v>-1170</v>
      </c>
      <c r="F67" s="29">
        <v>46083</v>
      </c>
    </row>
    <row r="68" spans="1:6" x14ac:dyDescent="0.25">
      <c r="A68" s="31">
        <v>62</v>
      </c>
      <c r="B68" s="30">
        <v>468897</v>
      </c>
      <c r="C68" s="26" t="s">
        <v>32</v>
      </c>
      <c r="D68" s="27" t="s">
        <v>33</v>
      </c>
      <c r="E68" s="28">
        <v>-1170</v>
      </c>
      <c r="F68" s="29">
        <v>46083</v>
      </c>
    </row>
    <row r="69" spans="1:6" x14ac:dyDescent="0.25">
      <c r="A69" s="31">
        <v>63</v>
      </c>
      <c r="B69" s="30">
        <v>468898</v>
      </c>
      <c r="C69" s="26" t="s">
        <v>32</v>
      </c>
      <c r="D69" s="27" t="s">
        <v>33</v>
      </c>
      <c r="E69" s="28">
        <v>-1170</v>
      </c>
      <c r="F69" s="29">
        <v>46083</v>
      </c>
    </row>
    <row r="70" spans="1:6" x14ac:dyDescent="0.25">
      <c r="A70" s="31">
        <v>64</v>
      </c>
      <c r="B70" s="30">
        <v>468899</v>
      </c>
      <c r="C70" s="26" t="s">
        <v>32</v>
      </c>
      <c r="D70" s="27" t="s">
        <v>33</v>
      </c>
      <c r="E70" s="28">
        <v>-1170</v>
      </c>
      <c r="F70" s="29">
        <v>46083</v>
      </c>
    </row>
    <row r="71" spans="1:6" x14ac:dyDescent="0.25">
      <c r="A71" s="31">
        <v>65</v>
      </c>
      <c r="B71" s="30">
        <v>1990</v>
      </c>
      <c r="C71" s="26" t="s">
        <v>34</v>
      </c>
      <c r="D71" s="27" t="s">
        <v>29</v>
      </c>
      <c r="E71" s="28">
        <v>-11882.91</v>
      </c>
      <c r="F71" s="29">
        <v>46083</v>
      </c>
    </row>
    <row r="72" spans="1:6" x14ac:dyDescent="0.25">
      <c r="A72" s="31">
        <v>66</v>
      </c>
      <c r="B72" s="30">
        <v>233</v>
      </c>
      <c r="C72" s="26" t="s">
        <v>35</v>
      </c>
      <c r="D72" s="27" t="s">
        <v>36</v>
      </c>
      <c r="E72" s="28">
        <v>-160</v>
      </c>
      <c r="F72" s="29">
        <v>46083</v>
      </c>
    </row>
    <row r="73" spans="1:6" x14ac:dyDescent="0.25">
      <c r="A73" s="31">
        <v>67</v>
      </c>
      <c r="B73" s="30">
        <v>163</v>
      </c>
      <c r="C73" s="26" t="s">
        <v>37</v>
      </c>
      <c r="D73" s="27" t="s">
        <v>38</v>
      </c>
      <c r="E73" s="28">
        <v>-5208.78</v>
      </c>
      <c r="F73" s="29">
        <v>46083</v>
      </c>
    </row>
    <row r="74" spans="1:6" x14ac:dyDescent="0.25">
      <c r="A74" s="31">
        <v>68</v>
      </c>
      <c r="B74" s="30">
        <v>2275</v>
      </c>
      <c r="C74" s="26" t="s">
        <v>37</v>
      </c>
      <c r="D74" s="27" t="s">
        <v>39</v>
      </c>
      <c r="E74" s="28">
        <v>-2121.75</v>
      </c>
      <c r="F74" s="29">
        <v>46083</v>
      </c>
    </row>
    <row r="75" spans="1:6" x14ac:dyDescent="0.25">
      <c r="A75" s="31">
        <v>69</v>
      </c>
      <c r="B75" s="30">
        <v>2026000465</v>
      </c>
      <c r="C75" s="26" t="s">
        <v>40</v>
      </c>
      <c r="D75" s="27" t="s">
        <v>41</v>
      </c>
      <c r="E75" s="28">
        <v>-3900</v>
      </c>
      <c r="F75" s="29">
        <v>46083</v>
      </c>
    </row>
    <row r="76" spans="1:6" x14ac:dyDescent="0.25">
      <c r="A76" s="31">
        <v>70</v>
      </c>
      <c r="B76" s="30" t="s">
        <v>232</v>
      </c>
      <c r="C76" s="26" t="s">
        <v>231</v>
      </c>
      <c r="D76" s="27" t="s">
        <v>232</v>
      </c>
      <c r="E76" s="28">
        <f>234.09+234.09</f>
        <v>468.18</v>
      </c>
      <c r="F76" s="29" t="s">
        <v>230</v>
      </c>
    </row>
    <row r="77" spans="1:6" x14ac:dyDescent="0.25">
      <c r="A77" s="31">
        <v>71</v>
      </c>
      <c r="B77" s="30">
        <v>31621</v>
      </c>
      <c r="C77" s="26" t="s">
        <v>15</v>
      </c>
      <c r="D77" s="27" t="s">
        <v>42</v>
      </c>
      <c r="E77" s="28">
        <v>0.01</v>
      </c>
      <c r="F77" s="29">
        <v>46084</v>
      </c>
    </row>
    <row r="78" spans="1:6" x14ac:dyDescent="0.25">
      <c r="A78" s="31">
        <v>72</v>
      </c>
      <c r="B78" s="30">
        <v>31621</v>
      </c>
      <c r="C78" s="26" t="s">
        <v>43</v>
      </c>
      <c r="D78" s="27" t="s">
        <v>42</v>
      </c>
      <c r="E78" s="28">
        <v>-2025.26</v>
      </c>
      <c r="F78" s="29">
        <v>46084</v>
      </c>
    </row>
    <row r="79" spans="1:6" x14ac:dyDescent="0.25">
      <c r="A79" s="31">
        <v>73</v>
      </c>
      <c r="B79" s="30">
        <v>16642</v>
      </c>
      <c r="C79" s="26" t="s">
        <v>25</v>
      </c>
      <c r="D79" s="27" t="s">
        <v>44</v>
      </c>
      <c r="E79" s="28">
        <v>-1312.14</v>
      </c>
      <c r="F79" s="29">
        <v>46084</v>
      </c>
    </row>
    <row r="80" spans="1:6" x14ac:dyDescent="0.25">
      <c r="A80" s="31">
        <v>74</v>
      </c>
      <c r="B80" s="30">
        <v>48904</v>
      </c>
      <c r="C80" s="26" t="s">
        <v>45</v>
      </c>
      <c r="D80" s="27" t="s">
        <v>46</v>
      </c>
      <c r="E80" s="28">
        <v>-3482.17</v>
      </c>
      <c r="F80" s="29">
        <v>46084</v>
      </c>
    </row>
    <row r="81" spans="1:6" x14ac:dyDescent="0.25">
      <c r="A81" s="31">
        <v>75</v>
      </c>
      <c r="B81" s="30">
        <v>331</v>
      </c>
      <c r="C81" s="26" t="s">
        <v>47</v>
      </c>
      <c r="D81" s="27" t="s">
        <v>48</v>
      </c>
      <c r="E81" s="28">
        <v>-409.35</v>
      </c>
      <c r="F81" s="29">
        <v>46084</v>
      </c>
    </row>
    <row r="82" spans="1:6" x14ac:dyDescent="0.25">
      <c r="A82" s="31">
        <v>76</v>
      </c>
      <c r="B82" s="30">
        <v>46373</v>
      </c>
      <c r="C82" s="26" t="s">
        <v>49</v>
      </c>
      <c r="D82" s="27" t="s">
        <v>50</v>
      </c>
      <c r="E82" s="28">
        <v>-811.8</v>
      </c>
      <c r="F82" s="29">
        <v>46085</v>
      </c>
    </row>
    <row r="83" spans="1:6" x14ac:dyDescent="0.25">
      <c r="A83" s="31">
        <v>77</v>
      </c>
      <c r="B83" s="30">
        <v>7527</v>
      </c>
      <c r="C83" s="26" t="s">
        <v>30</v>
      </c>
      <c r="D83" s="27" t="s">
        <v>51</v>
      </c>
      <c r="E83" s="28">
        <v>-324</v>
      </c>
      <c r="F83" s="29">
        <v>46085</v>
      </c>
    </row>
    <row r="84" spans="1:6" x14ac:dyDescent="0.25">
      <c r="A84" s="31">
        <v>78</v>
      </c>
      <c r="B84" s="30">
        <v>5771</v>
      </c>
      <c r="C84" s="26" t="s">
        <v>52</v>
      </c>
      <c r="D84" s="27" t="s">
        <v>53</v>
      </c>
      <c r="E84" s="28">
        <v>-3816</v>
      </c>
      <c r="F84" s="29">
        <v>46085</v>
      </c>
    </row>
    <row r="85" spans="1:6" x14ac:dyDescent="0.25">
      <c r="A85" s="31">
        <v>79</v>
      </c>
      <c r="B85" s="30">
        <v>29</v>
      </c>
      <c r="C85" s="26" t="s">
        <v>54</v>
      </c>
      <c r="D85" s="27" t="s">
        <v>55</v>
      </c>
      <c r="E85" s="28">
        <v>-1127.3900000000001</v>
      </c>
      <c r="F85" s="29">
        <v>46085</v>
      </c>
    </row>
    <row r="86" spans="1:6" x14ac:dyDescent="0.25">
      <c r="A86" s="31">
        <v>80</v>
      </c>
      <c r="B86" s="30">
        <v>20684</v>
      </c>
      <c r="C86" s="26" t="s">
        <v>52</v>
      </c>
      <c r="D86" s="27" t="s">
        <v>56</v>
      </c>
      <c r="E86" s="28">
        <v>-495</v>
      </c>
      <c r="F86" s="29">
        <v>46085</v>
      </c>
    </row>
    <row r="87" spans="1:6" x14ac:dyDescent="0.25">
      <c r="A87" s="31">
        <v>81</v>
      </c>
      <c r="B87" s="30">
        <v>75</v>
      </c>
      <c r="C87" s="26" t="s">
        <v>32</v>
      </c>
      <c r="D87" s="27" t="s">
        <v>57</v>
      </c>
      <c r="E87" s="28">
        <v>-2165.67</v>
      </c>
      <c r="F87" s="29">
        <v>46085</v>
      </c>
    </row>
    <row r="88" spans="1:6" x14ac:dyDescent="0.25">
      <c r="A88" s="31">
        <v>82</v>
      </c>
      <c r="B88" s="30">
        <v>76</v>
      </c>
      <c r="C88" s="26" t="s">
        <v>32</v>
      </c>
      <c r="D88" s="27" t="s">
        <v>57</v>
      </c>
      <c r="E88" s="28">
        <v>-6213.16</v>
      </c>
      <c r="F88" s="29">
        <v>46085</v>
      </c>
    </row>
    <row r="89" spans="1:6" x14ac:dyDescent="0.25">
      <c r="A89" s="31">
        <v>83</v>
      </c>
      <c r="B89" s="30">
        <v>4729</v>
      </c>
      <c r="C89" s="26" t="s">
        <v>32</v>
      </c>
      <c r="D89" s="27" t="s">
        <v>58</v>
      </c>
      <c r="E89" s="28">
        <v>-8881.07</v>
      </c>
      <c r="F89" s="29">
        <v>46085</v>
      </c>
    </row>
    <row r="90" spans="1:6" x14ac:dyDescent="0.25">
      <c r="A90" s="31">
        <v>84</v>
      </c>
      <c r="B90" s="30">
        <v>16293</v>
      </c>
      <c r="C90" s="26" t="s">
        <v>32</v>
      </c>
      <c r="D90" s="27" t="s">
        <v>59</v>
      </c>
      <c r="E90" s="28">
        <v>-377</v>
      </c>
      <c r="F90" s="29">
        <v>46085</v>
      </c>
    </row>
    <row r="91" spans="1:6" x14ac:dyDescent="0.25">
      <c r="A91" s="31">
        <v>85</v>
      </c>
      <c r="B91" s="30">
        <v>16294</v>
      </c>
      <c r="C91" s="26" t="s">
        <v>32</v>
      </c>
      <c r="D91" s="27" t="s">
        <v>59</v>
      </c>
      <c r="E91" s="28">
        <v>-377</v>
      </c>
      <c r="F91" s="29">
        <v>46085</v>
      </c>
    </row>
    <row r="92" spans="1:6" x14ac:dyDescent="0.25">
      <c r="A92" s="31">
        <v>86</v>
      </c>
      <c r="B92" s="30">
        <v>16295</v>
      </c>
      <c r="C92" s="26" t="s">
        <v>32</v>
      </c>
      <c r="D92" s="27" t="s">
        <v>59</v>
      </c>
      <c r="E92" s="28">
        <v>-377</v>
      </c>
      <c r="F92" s="29">
        <v>46085</v>
      </c>
    </row>
    <row r="93" spans="1:6" x14ac:dyDescent="0.25">
      <c r="A93" s="31">
        <v>87</v>
      </c>
      <c r="B93" s="30">
        <v>16296</v>
      </c>
      <c r="C93" s="26" t="s">
        <v>32</v>
      </c>
      <c r="D93" s="27" t="s">
        <v>59</v>
      </c>
      <c r="E93" s="28">
        <v>-377</v>
      </c>
      <c r="F93" s="29">
        <v>46085</v>
      </c>
    </row>
    <row r="94" spans="1:6" x14ac:dyDescent="0.25">
      <c r="A94" s="31">
        <v>88</v>
      </c>
      <c r="B94" s="30">
        <v>16297</v>
      </c>
      <c r="C94" s="26" t="s">
        <v>32</v>
      </c>
      <c r="D94" s="27" t="s">
        <v>59</v>
      </c>
      <c r="E94" s="28">
        <v>-377</v>
      </c>
      <c r="F94" s="29">
        <v>46085</v>
      </c>
    </row>
    <row r="95" spans="1:6" x14ac:dyDescent="0.25">
      <c r="A95" s="31">
        <v>89</v>
      </c>
      <c r="B95" s="30">
        <v>16298</v>
      </c>
      <c r="C95" s="26" t="s">
        <v>32</v>
      </c>
      <c r="D95" s="27" t="s">
        <v>59</v>
      </c>
      <c r="E95" s="28">
        <v>-377</v>
      </c>
      <c r="F95" s="29">
        <v>46085</v>
      </c>
    </row>
    <row r="96" spans="1:6" x14ac:dyDescent="0.25">
      <c r="A96" s="31">
        <v>90</v>
      </c>
      <c r="B96" s="30">
        <v>16299</v>
      </c>
      <c r="C96" s="26" t="s">
        <v>32</v>
      </c>
      <c r="D96" s="27" t="s">
        <v>59</v>
      </c>
      <c r="E96" s="28">
        <v>-377</v>
      </c>
      <c r="F96" s="29">
        <v>46085</v>
      </c>
    </row>
    <row r="97" spans="1:6" x14ac:dyDescent="0.25">
      <c r="A97" s="31">
        <v>91</v>
      </c>
      <c r="B97" s="30">
        <v>16300</v>
      </c>
      <c r="C97" s="26" t="s">
        <v>32</v>
      </c>
      <c r="D97" s="27" t="s">
        <v>59</v>
      </c>
      <c r="E97" s="28">
        <v>-377</v>
      </c>
      <c r="F97" s="29">
        <v>46085</v>
      </c>
    </row>
    <row r="98" spans="1:6" x14ac:dyDescent="0.25">
      <c r="A98" s="31">
        <v>92</v>
      </c>
      <c r="B98" s="30">
        <v>16301</v>
      </c>
      <c r="C98" s="26" t="s">
        <v>32</v>
      </c>
      <c r="D98" s="27" t="s">
        <v>59</v>
      </c>
      <c r="E98" s="28">
        <v>-377</v>
      </c>
      <c r="F98" s="29">
        <v>46085</v>
      </c>
    </row>
    <row r="99" spans="1:6" x14ac:dyDescent="0.25">
      <c r="A99" s="31">
        <v>93</v>
      </c>
      <c r="B99" s="30">
        <v>14457</v>
      </c>
      <c r="C99" s="26" t="s">
        <v>60</v>
      </c>
      <c r="D99" s="27" t="s">
        <v>61</v>
      </c>
      <c r="E99" s="28">
        <v>-481.25</v>
      </c>
      <c r="F99" s="29">
        <v>46085</v>
      </c>
    </row>
    <row r="100" spans="1:6" x14ac:dyDescent="0.25">
      <c r="A100" s="31">
        <v>94</v>
      </c>
      <c r="B100" s="30">
        <v>272612</v>
      </c>
      <c r="C100" s="26" t="s">
        <v>32</v>
      </c>
      <c r="D100" s="27" t="s">
        <v>62</v>
      </c>
      <c r="E100" s="28">
        <v>-308.97000000000003</v>
      </c>
      <c r="F100" s="29">
        <v>46085</v>
      </c>
    </row>
    <row r="101" spans="1:6" x14ac:dyDescent="0.25">
      <c r="A101" s="31">
        <v>95</v>
      </c>
      <c r="B101" s="30">
        <v>11853</v>
      </c>
      <c r="C101" s="26" t="s">
        <v>15</v>
      </c>
      <c r="D101" s="27" t="s">
        <v>63</v>
      </c>
      <c r="E101" s="28">
        <v>0.01</v>
      </c>
      <c r="F101" s="29">
        <v>46085</v>
      </c>
    </row>
    <row r="102" spans="1:6" x14ac:dyDescent="0.25">
      <c r="A102" s="31">
        <v>96</v>
      </c>
      <c r="B102" s="30">
        <v>11854</v>
      </c>
      <c r="C102" s="26" t="s">
        <v>15</v>
      </c>
      <c r="D102" s="27" t="s">
        <v>63</v>
      </c>
      <c r="E102" s="28">
        <v>0.01</v>
      </c>
      <c r="F102" s="29">
        <v>46085</v>
      </c>
    </row>
    <row r="103" spans="1:6" x14ac:dyDescent="0.25">
      <c r="A103" s="31">
        <v>97</v>
      </c>
      <c r="B103" s="30">
        <v>11853</v>
      </c>
      <c r="C103" s="26" t="s">
        <v>37</v>
      </c>
      <c r="D103" s="27" t="s">
        <v>63</v>
      </c>
      <c r="E103" s="28">
        <v>-460.35</v>
      </c>
      <c r="F103" s="29">
        <v>46085</v>
      </c>
    </row>
    <row r="104" spans="1:6" x14ac:dyDescent="0.25">
      <c r="A104" s="31">
        <v>98</v>
      </c>
      <c r="B104" s="30">
        <v>11854</v>
      </c>
      <c r="C104" s="26" t="s">
        <v>64</v>
      </c>
      <c r="D104" s="27" t="s">
        <v>63</v>
      </c>
      <c r="E104" s="28">
        <v>-460.35</v>
      </c>
      <c r="F104" s="29">
        <v>46085</v>
      </c>
    </row>
    <row r="105" spans="1:6" x14ac:dyDescent="0.25">
      <c r="A105" s="31">
        <v>99</v>
      </c>
      <c r="B105" s="30">
        <v>2026000511</v>
      </c>
      <c r="C105" s="26" t="s">
        <v>65</v>
      </c>
      <c r="D105" s="27" t="s">
        <v>41</v>
      </c>
      <c r="E105" s="28">
        <v>-35347.25</v>
      </c>
      <c r="F105" s="29">
        <v>46085</v>
      </c>
    </row>
    <row r="106" spans="1:6" x14ac:dyDescent="0.25">
      <c r="A106" s="31">
        <v>100</v>
      </c>
      <c r="B106" s="30">
        <v>426689</v>
      </c>
      <c r="C106" s="26" t="s">
        <v>66</v>
      </c>
      <c r="D106" s="27" t="s">
        <v>20</v>
      </c>
      <c r="E106" s="28">
        <v>-1810</v>
      </c>
      <c r="F106" s="29">
        <v>46086</v>
      </c>
    </row>
    <row r="107" spans="1:6" x14ac:dyDescent="0.25">
      <c r="A107" s="31">
        <v>101</v>
      </c>
      <c r="B107" s="30">
        <v>883</v>
      </c>
      <c r="C107" s="26" t="s">
        <v>52</v>
      </c>
      <c r="D107" s="27" t="s">
        <v>67</v>
      </c>
      <c r="E107" s="28">
        <v>-1795.28</v>
      </c>
      <c r="F107" s="29">
        <v>46086</v>
      </c>
    </row>
    <row r="108" spans="1:6" x14ac:dyDescent="0.25">
      <c r="A108" s="31">
        <v>102</v>
      </c>
      <c r="B108" s="30">
        <v>131994</v>
      </c>
      <c r="C108" s="26" t="s">
        <v>52</v>
      </c>
      <c r="D108" s="27" t="s">
        <v>68</v>
      </c>
      <c r="E108" s="28">
        <v>-1193.48</v>
      </c>
      <c r="F108" s="29">
        <v>46086</v>
      </c>
    </row>
    <row r="109" spans="1:6" x14ac:dyDescent="0.25">
      <c r="A109" s="31">
        <v>103</v>
      </c>
      <c r="B109" s="30">
        <v>225988</v>
      </c>
      <c r="C109" s="26" t="s">
        <v>52</v>
      </c>
      <c r="D109" s="27" t="s">
        <v>69</v>
      </c>
      <c r="E109" s="28">
        <v>-1822.02</v>
      </c>
      <c r="F109" s="29">
        <v>46086</v>
      </c>
    </row>
    <row r="110" spans="1:6" x14ac:dyDescent="0.25">
      <c r="A110" s="31">
        <v>104</v>
      </c>
      <c r="B110" s="30">
        <v>899501</v>
      </c>
      <c r="C110" s="26" t="s">
        <v>52</v>
      </c>
      <c r="D110" s="27" t="s">
        <v>70</v>
      </c>
      <c r="E110" s="28">
        <v>-224</v>
      </c>
      <c r="F110" s="29">
        <v>46086</v>
      </c>
    </row>
    <row r="111" spans="1:6" x14ac:dyDescent="0.25">
      <c r="A111" s="31">
        <v>105</v>
      </c>
      <c r="B111" s="30">
        <v>79831</v>
      </c>
      <c r="C111" s="26" t="s">
        <v>54</v>
      </c>
      <c r="D111" s="27" t="s">
        <v>71</v>
      </c>
      <c r="E111" s="28">
        <v>-677.1</v>
      </c>
      <c r="F111" s="29">
        <v>46086</v>
      </c>
    </row>
    <row r="112" spans="1:6" x14ac:dyDescent="0.25">
      <c r="A112" s="31">
        <v>106</v>
      </c>
      <c r="B112" s="30">
        <v>1296271</v>
      </c>
      <c r="C112" s="26" t="s">
        <v>54</v>
      </c>
      <c r="D112" s="27" t="s">
        <v>72</v>
      </c>
      <c r="E112" s="28">
        <v>-1684.99</v>
      </c>
      <c r="F112" s="29">
        <v>46086</v>
      </c>
    </row>
    <row r="113" spans="1:6" x14ac:dyDescent="0.25">
      <c r="A113" s="31">
        <v>107</v>
      </c>
      <c r="B113" s="30">
        <v>12293512</v>
      </c>
      <c r="C113" s="26" t="s">
        <v>54</v>
      </c>
      <c r="D113" s="27" t="s">
        <v>73</v>
      </c>
      <c r="E113" s="28">
        <v>-1764.49</v>
      </c>
      <c r="F113" s="29">
        <v>46086</v>
      </c>
    </row>
    <row r="114" spans="1:6" x14ac:dyDescent="0.25">
      <c r="A114" s="31">
        <v>108</v>
      </c>
      <c r="B114" s="30">
        <v>5940</v>
      </c>
      <c r="C114" s="26" t="s">
        <v>37</v>
      </c>
      <c r="D114" s="27" t="s">
        <v>74</v>
      </c>
      <c r="E114" s="28">
        <v>-770.43</v>
      </c>
      <c r="F114" s="29">
        <v>46086</v>
      </c>
    </row>
    <row r="115" spans="1:6" x14ac:dyDescent="0.25">
      <c r="A115" s="31">
        <v>109</v>
      </c>
      <c r="B115" s="30">
        <v>300008205</v>
      </c>
      <c r="C115" s="26" t="s">
        <v>25</v>
      </c>
      <c r="D115" s="27" t="s">
        <v>75</v>
      </c>
      <c r="E115" s="28">
        <v>-1868.3</v>
      </c>
      <c r="F115" s="29">
        <v>46086</v>
      </c>
    </row>
    <row r="116" spans="1:6" x14ac:dyDescent="0.25">
      <c r="A116" s="31">
        <v>110</v>
      </c>
      <c r="B116" s="30">
        <v>35238</v>
      </c>
      <c r="C116" s="26" t="s">
        <v>52</v>
      </c>
      <c r="D116" s="27" t="s">
        <v>76</v>
      </c>
      <c r="E116" s="28">
        <v>-936</v>
      </c>
      <c r="F116" s="29">
        <v>46086</v>
      </c>
    </row>
    <row r="117" spans="1:6" x14ac:dyDescent="0.25">
      <c r="A117" s="31">
        <v>111</v>
      </c>
      <c r="B117" s="30">
        <v>69667</v>
      </c>
      <c r="C117" s="26" t="s">
        <v>47</v>
      </c>
      <c r="D117" s="27" t="s">
        <v>77</v>
      </c>
      <c r="E117" s="28">
        <v>-4793.1000000000004</v>
      </c>
      <c r="F117" s="29">
        <v>46086</v>
      </c>
    </row>
    <row r="118" spans="1:6" x14ac:dyDescent="0.25">
      <c r="A118" s="31">
        <v>112</v>
      </c>
      <c r="B118" s="30">
        <v>20704</v>
      </c>
      <c r="C118" s="26" t="s">
        <v>78</v>
      </c>
      <c r="D118" s="27" t="s">
        <v>56</v>
      </c>
      <c r="E118" s="28">
        <v>-430</v>
      </c>
      <c r="F118" s="29">
        <v>46086</v>
      </c>
    </row>
    <row r="119" spans="1:6" x14ac:dyDescent="0.25">
      <c r="A119" s="31">
        <v>113</v>
      </c>
      <c r="B119" s="30">
        <v>4730</v>
      </c>
      <c r="C119" s="26" t="s">
        <v>32</v>
      </c>
      <c r="D119" s="27" t="s">
        <v>58</v>
      </c>
      <c r="E119" s="28">
        <v>-292.74</v>
      </c>
      <c r="F119" s="29">
        <v>46086</v>
      </c>
    </row>
    <row r="120" spans="1:6" x14ac:dyDescent="0.25">
      <c r="A120" s="31">
        <v>114</v>
      </c>
      <c r="B120" s="30">
        <v>41</v>
      </c>
      <c r="C120" s="26" t="s">
        <v>37</v>
      </c>
      <c r="D120" s="27" t="s">
        <v>79</v>
      </c>
      <c r="E120" s="28">
        <v>-7100</v>
      </c>
      <c r="F120" s="29">
        <v>46086</v>
      </c>
    </row>
    <row r="121" spans="1:6" x14ac:dyDescent="0.25">
      <c r="A121" s="31">
        <v>115</v>
      </c>
      <c r="B121" s="30">
        <v>65771007</v>
      </c>
      <c r="C121" s="26" t="s">
        <v>25</v>
      </c>
      <c r="D121" s="27" t="s">
        <v>80</v>
      </c>
      <c r="E121" s="28">
        <v>-2115</v>
      </c>
      <c r="F121" s="29">
        <v>46086</v>
      </c>
    </row>
    <row r="122" spans="1:6" x14ac:dyDescent="0.25">
      <c r="A122" s="31">
        <v>116</v>
      </c>
      <c r="B122" s="30">
        <v>272706</v>
      </c>
      <c r="C122" s="26" t="s">
        <v>32</v>
      </c>
      <c r="D122" s="27" t="s">
        <v>62</v>
      </c>
      <c r="E122" s="28">
        <v>-399.72</v>
      </c>
      <c r="F122" s="29">
        <v>46086</v>
      </c>
    </row>
    <row r="123" spans="1:6" x14ac:dyDescent="0.25">
      <c r="A123" s="31">
        <v>117</v>
      </c>
      <c r="B123" s="30">
        <v>272718</v>
      </c>
      <c r="C123" s="26" t="s">
        <v>32</v>
      </c>
      <c r="D123" s="27" t="s">
        <v>62</v>
      </c>
      <c r="E123" s="28">
        <v>-399.72</v>
      </c>
      <c r="F123" s="29">
        <v>46086</v>
      </c>
    </row>
    <row r="124" spans="1:6" x14ac:dyDescent="0.25">
      <c r="A124" s="31">
        <v>118</v>
      </c>
      <c r="B124" s="30">
        <v>1861274</v>
      </c>
      <c r="C124" s="26" t="s">
        <v>81</v>
      </c>
      <c r="D124" s="27" t="s">
        <v>41</v>
      </c>
      <c r="E124" s="28">
        <v>0.01</v>
      </c>
      <c r="F124" s="29">
        <v>46087</v>
      </c>
    </row>
    <row r="125" spans="1:6" x14ac:dyDescent="0.25">
      <c r="A125" s="31">
        <v>119</v>
      </c>
      <c r="B125" s="30">
        <v>798495</v>
      </c>
      <c r="C125" s="26" t="s">
        <v>82</v>
      </c>
      <c r="D125" s="27" t="s">
        <v>83</v>
      </c>
      <c r="E125" s="28">
        <v>172.23</v>
      </c>
      <c r="F125" s="29">
        <v>46087</v>
      </c>
    </row>
    <row r="126" spans="1:6" x14ac:dyDescent="0.25">
      <c r="A126" s="31">
        <v>120</v>
      </c>
      <c r="B126" s="30">
        <v>20706</v>
      </c>
      <c r="C126" s="26" t="s">
        <v>66</v>
      </c>
      <c r="D126" s="27" t="s">
        <v>56</v>
      </c>
      <c r="E126" s="28">
        <v>-300</v>
      </c>
      <c r="F126" s="29">
        <v>46087</v>
      </c>
    </row>
    <row r="127" spans="1:6" x14ac:dyDescent="0.25">
      <c r="A127" s="31">
        <v>121</v>
      </c>
      <c r="B127" s="30">
        <v>86477</v>
      </c>
      <c r="C127" s="26" t="s">
        <v>66</v>
      </c>
      <c r="D127" s="27" t="s">
        <v>84</v>
      </c>
      <c r="E127" s="28">
        <v>-1900.48</v>
      </c>
      <c r="F127" s="29">
        <v>46087</v>
      </c>
    </row>
    <row r="128" spans="1:6" x14ac:dyDescent="0.25">
      <c r="A128" s="31">
        <v>122</v>
      </c>
      <c r="B128" s="30">
        <v>462708</v>
      </c>
      <c r="C128" s="26" t="s">
        <v>66</v>
      </c>
      <c r="D128" s="27" t="s">
        <v>85</v>
      </c>
      <c r="E128" s="28">
        <v>-864.4</v>
      </c>
      <c r="F128" s="29">
        <v>46087</v>
      </c>
    </row>
    <row r="129" spans="1:6" x14ac:dyDescent="0.25">
      <c r="A129" s="31">
        <v>123</v>
      </c>
      <c r="B129" s="30">
        <v>1079727</v>
      </c>
      <c r="C129" s="26" t="s">
        <v>30</v>
      </c>
      <c r="D129" s="27" t="s">
        <v>86</v>
      </c>
      <c r="E129" s="28">
        <v>-1133.22</v>
      </c>
      <c r="F129" s="29">
        <v>46087</v>
      </c>
    </row>
    <row r="130" spans="1:6" x14ac:dyDescent="0.25">
      <c r="A130" s="31">
        <v>124</v>
      </c>
      <c r="B130" s="30">
        <v>20707</v>
      </c>
      <c r="C130" s="26" t="s">
        <v>52</v>
      </c>
      <c r="D130" s="27" t="s">
        <v>56</v>
      </c>
      <c r="E130" s="28">
        <v>-1135</v>
      </c>
      <c r="F130" s="29">
        <v>46087</v>
      </c>
    </row>
    <row r="131" spans="1:6" x14ac:dyDescent="0.25">
      <c r="A131" s="31">
        <v>125</v>
      </c>
      <c r="B131" s="30">
        <v>20712</v>
      </c>
      <c r="C131" s="26" t="s">
        <v>52</v>
      </c>
      <c r="D131" s="27" t="s">
        <v>56</v>
      </c>
      <c r="E131" s="28">
        <v>-420</v>
      </c>
      <c r="F131" s="29">
        <v>46087</v>
      </c>
    </row>
    <row r="132" spans="1:6" x14ac:dyDescent="0.25">
      <c r="A132" s="31">
        <v>126</v>
      </c>
      <c r="B132" s="30">
        <v>18579</v>
      </c>
      <c r="C132" s="26" t="s">
        <v>45</v>
      </c>
      <c r="D132" s="27" t="s">
        <v>87</v>
      </c>
      <c r="E132" s="28">
        <v>-3850.1</v>
      </c>
      <c r="F132" s="29">
        <v>46087</v>
      </c>
    </row>
    <row r="133" spans="1:6" x14ac:dyDescent="0.25">
      <c r="A133" s="31">
        <v>127</v>
      </c>
      <c r="B133" s="30">
        <v>1506</v>
      </c>
      <c r="C133" s="26" t="s">
        <v>32</v>
      </c>
      <c r="D133" s="27" t="s">
        <v>88</v>
      </c>
      <c r="E133" s="28">
        <v>-216</v>
      </c>
      <c r="F133" s="29">
        <v>46087</v>
      </c>
    </row>
    <row r="134" spans="1:6" x14ac:dyDescent="0.25">
      <c r="A134" s="31">
        <v>128</v>
      </c>
      <c r="B134" s="30">
        <v>1507</v>
      </c>
      <c r="C134" s="26" t="s">
        <v>32</v>
      </c>
      <c r="D134" s="27" t="s">
        <v>88</v>
      </c>
      <c r="E134" s="28">
        <v>-216</v>
      </c>
      <c r="F134" s="29">
        <v>46087</v>
      </c>
    </row>
    <row r="135" spans="1:6" x14ac:dyDescent="0.25">
      <c r="A135" s="31">
        <v>129</v>
      </c>
      <c r="B135" s="30">
        <v>1508</v>
      </c>
      <c r="C135" s="26" t="s">
        <v>32</v>
      </c>
      <c r="D135" s="27" t="s">
        <v>88</v>
      </c>
      <c r="E135" s="28">
        <v>-216</v>
      </c>
      <c r="F135" s="29">
        <v>46087</v>
      </c>
    </row>
    <row r="136" spans="1:6" x14ac:dyDescent="0.25">
      <c r="A136" s="31">
        <v>130</v>
      </c>
      <c r="B136" s="30">
        <v>1509</v>
      </c>
      <c r="C136" s="26" t="s">
        <v>32</v>
      </c>
      <c r="D136" s="27" t="s">
        <v>88</v>
      </c>
      <c r="E136" s="28">
        <v>-216</v>
      </c>
      <c r="F136" s="29">
        <v>46087</v>
      </c>
    </row>
    <row r="137" spans="1:6" x14ac:dyDescent="0.25">
      <c r="A137" s="31">
        <v>131</v>
      </c>
      <c r="B137" s="30">
        <v>1510</v>
      </c>
      <c r="C137" s="26" t="s">
        <v>32</v>
      </c>
      <c r="D137" s="27" t="s">
        <v>88</v>
      </c>
      <c r="E137" s="28">
        <v>-216</v>
      </c>
      <c r="F137" s="29">
        <v>46087</v>
      </c>
    </row>
    <row r="138" spans="1:6" x14ac:dyDescent="0.25">
      <c r="A138" s="31">
        <v>132</v>
      </c>
      <c r="B138" s="30">
        <v>16321</v>
      </c>
      <c r="C138" s="26" t="s">
        <v>32</v>
      </c>
      <c r="D138" s="27" t="s">
        <v>59</v>
      </c>
      <c r="E138" s="28">
        <v>-377</v>
      </c>
      <c r="F138" s="29">
        <v>46087</v>
      </c>
    </row>
    <row r="139" spans="1:6" x14ac:dyDescent="0.25">
      <c r="A139" s="31">
        <v>133</v>
      </c>
      <c r="B139" s="30">
        <v>16322</v>
      </c>
      <c r="C139" s="26" t="s">
        <v>32</v>
      </c>
      <c r="D139" s="27" t="s">
        <v>59</v>
      </c>
      <c r="E139" s="28">
        <v>-377</v>
      </c>
      <c r="F139" s="29">
        <v>46087</v>
      </c>
    </row>
    <row r="140" spans="1:6" x14ac:dyDescent="0.25">
      <c r="A140" s="31">
        <v>134</v>
      </c>
      <c r="B140" s="30">
        <v>16323</v>
      </c>
      <c r="C140" s="26" t="s">
        <v>32</v>
      </c>
      <c r="D140" s="27" t="s">
        <v>59</v>
      </c>
      <c r="E140" s="28">
        <v>-377</v>
      </c>
      <c r="F140" s="29">
        <v>46087</v>
      </c>
    </row>
    <row r="141" spans="1:6" x14ac:dyDescent="0.25">
      <c r="A141" s="31">
        <v>135</v>
      </c>
      <c r="B141" s="30">
        <v>16324</v>
      </c>
      <c r="C141" s="26" t="s">
        <v>32</v>
      </c>
      <c r="D141" s="27" t="s">
        <v>59</v>
      </c>
      <c r="E141" s="28">
        <v>-377</v>
      </c>
      <c r="F141" s="29">
        <v>46087</v>
      </c>
    </row>
    <row r="142" spans="1:6" x14ac:dyDescent="0.25">
      <c r="A142" s="31">
        <v>136</v>
      </c>
      <c r="B142" s="30">
        <v>16325</v>
      </c>
      <c r="C142" s="26" t="s">
        <v>32</v>
      </c>
      <c r="D142" s="27" t="s">
        <v>59</v>
      </c>
      <c r="E142" s="28">
        <v>-594</v>
      </c>
      <c r="F142" s="29">
        <v>46087</v>
      </c>
    </row>
    <row r="143" spans="1:6" x14ac:dyDescent="0.25">
      <c r="A143" s="31">
        <v>137</v>
      </c>
      <c r="B143" s="30">
        <v>16326</v>
      </c>
      <c r="C143" s="26" t="s">
        <v>32</v>
      </c>
      <c r="D143" s="27" t="s">
        <v>59</v>
      </c>
      <c r="E143" s="28">
        <v>-377</v>
      </c>
      <c r="F143" s="29">
        <v>46087</v>
      </c>
    </row>
    <row r="144" spans="1:6" x14ac:dyDescent="0.25">
      <c r="A144" s="31">
        <v>138</v>
      </c>
      <c r="B144" s="30">
        <v>16327</v>
      </c>
      <c r="C144" s="26" t="s">
        <v>32</v>
      </c>
      <c r="D144" s="27" t="s">
        <v>59</v>
      </c>
      <c r="E144" s="28">
        <v>-594</v>
      </c>
      <c r="F144" s="29">
        <v>46087</v>
      </c>
    </row>
    <row r="145" spans="1:6" x14ac:dyDescent="0.25">
      <c r="A145" s="31">
        <v>139</v>
      </c>
      <c r="B145" s="30">
        <v>16328</v>
      </c>
      <c r="C145" s="26" t="s">
        <v>32</v>
      </c>
      <c r="D145" s="27" t="s">
        <v>59</v>
      </c>
      <c r="E145" s="28">
        <v>-594</v>
      </c>
      <c r="F145" s="29">
        <v>46087</v>
      </c>
    </row>
    <row r="146" spans="1:6" x14ac:dyDescent="0.25">
      <c r="A146" s="31">
        <v>140</v>
      </c>
      <c r="B146" s="30">
        <v>16329</v>
      </c>
      <c r="C146" s="26" t="s">
        <v>32</v>
      </c>
      <c r="D146" s="27" t="s">
        <v>59</v>
      </c>
      <c r="E146" s="28">
        <v>-594</v>
      </c>
      <c r="F146" s="29">
        <v>46087</v>
      </c>
    </row>
    <row r="147" spans="1:6" x14ac:dyDescent="0.25">
      <c r="A147" s="31">
        <v>141</v>
      </c>
      <c r="B147" s="30">
        <v>18142</v>
      </c>
      <c r="C147" s="26" t="s">
        <v>32</v>
      </c>
      <c r="D147" s="27" t="s">
        <v>89</v>
      </c>
      <c r="E147" s="28">
        <v>-316</v>
      </c>
      <c r="F147" s="29">
        <v>46087</v>
      </c>
    </row>
    <row r="148" spans="1:6" x14ac:dyDescent="0.25">
      <c r="A148" s="31">
        <v>142</v>
      </c>
      <c r="B148" s="30">
        <v>18143</v>
      </c>
      <c r="C148" s="26" t="s">
        <v>32</v>
      </c>
      <c r="D148" s="27" t="s">
        <v>89</v>
      </c>
      <c r="E148" s="28">
        <v>-339</v>
      </c>
      <c r="F148" s="29">
        <v>46087</v>
      </c>
    </row>
    <row r="149" spans="1:6" x14ac:dyDescent="0.25">
      <c r="A149" s="31">
        <v>143</v>
      </c>
      <c r="B149" s="30">
        <v>18209</v>
      </c>
      <c r="C149" s="26" t="s">
        <v>32</v>
      </c>
      <c r="D149" s="27" t="s">
        <v>89</v>
      </c>
      <c r="E149" s="28">
        <v>-419.2</v>
      </c>
      <c r="F149" s="29">
        <v>46087</v>
      </c>
    </row>
    <row r="150" spans="1:6" x14ac:dyDescent="0.25">
      <c r="A150" s="31">
        <v>144</v>
      </c>
      <c r="B150" s="30">
        <v>905534</v>
      </c>
      <c r="C150" s="26" t="s">
        <v>66</v>
      </c>
      <c r="D150" s="27" t="s">
        <v>90</v>
      </c>
      <c r="E150" s="28">
        <v>-1161.3</v>
      </c>
      <c r="F150" s="29">
        <v>46087</v>
      </c>
    </row>
    <row r="151" spans="1:6" x14ac:dyDescent="0.25">
      <c r="A151" s="31">
        <v>145</v>
      </c>
      <c r="B151" s="30">
        <v>293099</v>
      </c>
      <c r="C151" s="26" t="s">
        <v>52</v>
      </c>
      <c r="D151" s="27" t="s">
        <v>91</v>
      </c>
      <c r="E151" s="28">
        <v>-1300</v>
      </c>
      <c r="F151" s="29">
        <v>46087</v>
      </c>
    </row>
    <row r="152" spans="1:6" x14ac:dyDescent="0.25">
      <c r="A152" s="31">
        <v>146</v>
      </c>
      <c r="B152" s="30">
        <v>73</v>
      </c>
      <c r="C152" s="26" t="s">
        <v>92</v>
      </c>
      <c r="D152" s="27" t="s">
        <v>93</v>
      </c>
      <c r="E152" s="28">
        <v>-23424.69</v>
      </c>
      <c r="F152" s="29">
        <v>46087</v>
      </c>
    </row>
    <row r="153" spans="1:6" x14ac:dyDescent="0.25">
      <c r="A153" s="31">
        <v>147</v>
      </c>
      <c r="B153" s="30">
        <v>74</v>
      </c>
      <c r="C153" s="26" t="s">
        <v>92</v>
      </c>
      <c r="D153" s="27" t="s">
        <v>93</v>
      </c>
      <c r="E153" s="28">
        <v>-115742.08</v>
      </c>
      <c r="F153" s="29">
        <v>46087</v>
      </c>
    </row>
    <row r="154" spans="1:6" x14ac:dyDescent="0.25">
      <c r="A154" s="31">
        <v>148</v>
      </c>
      <c r="B154" s="30">
        <v>137</v>
      </c>
      <c r="C154" s="26" t="s">
        <v>47</v>
      </c>
      <c r="D154" s="27" t="s">
        <v>94</v>
      </c>
      <c r="E154" s="28">
        <v>-2162.5</v>
      </c>
      <c r="F154" s="29">
        <v>46087</v>
      </c>
    </row>
    <row r="155" spans="1:6" x14ac:dyDescent="0.25">
      <c r="A155" s="31">
        <v>149</v>
      </c>
      <c r="B155" s="30">
        <v>353864</v>
      </c>
      <c r="C155" s="26" t="s">
        <v>47</v>
      </c>
      <c r="D155" s="27" t="s">
        <v>95</v>
      </c>
      <c r="E155" s="28">
        <v>-982.7</v>
      </c>
      <c r="F155" s="29">
        <v>46087</v>
      </c>
    </row>
    <row r="156" spans="1:6" x14ac:dyDescent="0.25">
      <c r="A156" s="31">
        <v>150</v>
      </c>
      <c r="B156" s="30">
        <v>27534</v>
      </c>
      <c r="C156" s="26" t="s">
        <v>54</v>
      </c>
      <c r="D156" s="27" t="s">
        <v>96</v>
      </c>
      <c r="E156" s="28">
        <v>-1515.1</v>
      </c>
      <c r="F156" s="29">
        <v>46087</v>
      </c>
    </row>
    <row r="157" spans="1:6" x14ac:dyDescent="0.25">
      <c r="A157" s="31">
        <v>151</v>
      </c>
      <c r="B157" s="30">
        <v>353869</v>
      </c>
      <c r="C157" s="26" t="s">
        <v>54</v>
      </c>
      <c r="D157" s="27" t="s">
        <v>95</v>
      </c>
      <c r="E157" s="28">
        <v>-1531.45</v>
      </c>
      <c r="F157" s="29">
        <v>46087</v>
      </c>
    </row>
    <row r="158" spans="1:6" x14ac:dyDescent="0.25">
      <c r="A158" s="31">
        <v>152</v>
      </c>
      <c r="B158" s="30">
        <v>272696</v>
      </c>
      <c r="C158" s="26" t="s">
        <v>32</v>
      </c>
      <c r="D158" s="27" t="s">
        <v>62</v>
      </c>
      <c r="E158" s="28">
        <v>-586.86</v>
      </c>
      <c r="F158" s="29">
        <v>46087</v>
      </c>
    </row>
    <row r="159" spans="1:6" x14ac:dyDescent="0.25">
      <c r="A159" s="31">
        <v>153</v>
      </c>
      <c r="B159" s="30">
        <v>272697</v>
      </c>
      <c r="C159" s="26" t="s">
        <v>32</v>
      </c>
      <c r="D159" s="27" t="s">
        <v>62</v>
      </c>
      <c r="E159" s="28">
        <v>-389.24</v>
      </c>
      <c r="F159" s="29">
        <v>46087</v>
      </c>
    </row>
    <row r="160" spans="1:6" x14ac:dyDescent="0.25">
      <c r="A160" s="31">
        <v>154</v>
      </c>
      <c r="B160" s="30">
        <v>272698</v>
      </c>
      <c r="C160" s="26" t="s">
        <v>32</v>
      </c>
      <c r="D160" s="27" t="s">
        <v>62</v>
      </c>
      <c r="E160" s="28">
        <v>-293.43</v>
      </c>
      <c r="F160" s="29">
        <v>46087</v>
      </c>
    </row>
    <row r="161" spans="1:6" x14ac:dyDescent="0.25">
      <c r="A161" s="31">
        <v>155</v>
      </c>
      <c r="B161" s="30">
        <v>272699</v>
      </c>
      <c r="C161" s="26" t="s">
        <v>32</v>
      </c>
      <c r="D161" s="27" t="s">
        <v>62</v>
      </c>
      <c r="E161" s="28">
        <v>-440.14</v>
      </c>
      <c r="F161" s="29">
        <v>46087</v>
      </c>
    </row>
    <row r="162" spans="1:6" x14ac:dyDescent="0.25">
      <c r="A162" s="31">
        <v>156</v>
      </c>
      <c r="B162" s="30">
        <v>272700</v>
      </c>
      <c r="C162" s="26" t="s">
        <v>32</v>
      </c>
      <c r="D162" s="27" t="s">
        <v>62</v>
      </c>
      <c r="E162" s="28">
        <v>-376.67</v>
      </c>
      <c r="F162" s="29">
        <v>46087</v>
      </c>
    </row>
    <row r="163" spans="1:6" x14ac:dyDescent="0.25">
      <c r="A163" s="31">
        <v>157</v>
      </c>
      <c r="B163" s="30">
        <v>272701</v>
      </c>
      <c r="C163" s="26" t="s">
        <v>32</v>
      </c>
      <c r="D163" s="27" t="s">
        <v>62</v>
      </c>
      <c r="E163" s="28">
        <v>-293.43</v>
      </c>
      <c r="F163" s="29">
        <v>46087</v>
      </c>
    </row>
    <row r="164" spans="1:6" x14ac:dyDescent="0.25">
      <c r="A164" s="31">
        <v>158</v>
      </c>
      <c r="B164" s="30">
        <v>272702</v>
      </c>
      <c r="C164" s="26" t="s">
        <v>32</v>
      </c>
      <c r="D164" s="27" t="s">
        <v>62</v>
      </c>
      <c r="E164" s="28">
        <v>-293.43</v>
      </c>
      <c r="F164" s="29">
        <v>46087</v>
      </c>
    </row>
    <row r="165" spans="1:6" x14ac:dyDescent="0.25">
      <c r="A165" s="31">
        <v>159</v>
      </c>
      <c r="B165" s="30">
        <v>272703</v>
      </c>
      <c r="C165" s="26" t="s">
        <v>32</v>
      </c>
      <c r="D165" s="27" t="s">
        <v>62</v>
      </c>
      <c r="E165" s="28">
        <v>-293.43</v>
      </c>
      <c r="F165" s="29">
        <v>46087</v>
      </c>
    </row>
    <row r="166" spans="1:6" x14ac:dyDescent="0.25">
      <c r="A166" s="31">
        <v>160</v>
      </c>
      <c r="B166" s="30">
        <v>272704</v>
      </c>
      <c r="C166" s="26" t="s">
        <v>32</v>
      </c>
      <c r="D166" s="27" t="s">
        <v>62</v>
      </c>
      <c r="E166" s="28">
        <v>-440.14</v>
      </c>
      <c r="F166" s="29">
        <v>46087</v>
      </c>
    </row>
    <row r="167" spans="1:6" x14ac:dyDescent="0.25">
      <c r="A167" s="31">
        <v>161</v>
      </c>
      <c r="B167" s="30">
        <v>272705</v>
      </c>
      <c r="C167" s="26" t="s">
        <v>32</v>
      </c>
      <c r="D167" s="27" t="s">
        <v>62</v>
      </c>
      <c r="E167" s="28">
        <v>-293.43</v>
      </c>
      <c r="F167" s="29">
        <v>46087</v>
      </c>
    </row>
    <row r="168" spans="1:6" x14ac:dyDescent="0.25">
      <c r="A168" s="31">
        <v>162</v>
      </c>
      <c r="B168" s="30">
        <v>272707</v>
      </c>
      <c r="C168" s="26" t="s">
        <v>32</v>
      </c>
      <c r="D168" s="27" t="s">
        <v>62</v>
      </c>
      <c r="E168" s="28">
        <v>-293.43</v>
      </c>
      <c r="F168" s="29">
        <v>46087</v>
      </c>
    </row>
    <row r="169" spans="1:6" x14ac:dyDescent="0.25">
      <c r="A169" s="31">
        <v>163</v>
      </c>
      <c r="B169" s="30">
        <v>272708</v>
      </c>
      <c r="C169" s="26" t="s">
        <v>32</v>
      </c>
      <c r="D169" s="27" t="s">
        <v>62</v>
      </c>
      <c r="E169" s="28">
        <v>-586.86</v>
      </c>
      <c r="F169" s="29">
        <v>46087</v>
      </c>
    </row>
    <row r="170" spans="1:6" x14ac:dyDescent="0.25">
      <c r="A170" s="31">
        <v>164</v>
      </c>
      <c r="B170" s="30">
        <v>272709</v>
      </c>
      <c r="C170" s="26" t="s">
        <v>32</v>
      </c>
      <c r="D170" s="27" t="s">
        <v>62</v>
      </c>
      <c r="E170" s="28">
        <v>-586.86</v>
      </c>
      <c r="F170" s="29">
        <v>46087</v>
      </c>
    </row>
    <row r="171" spans="1:6" x14ac:dyDescent="0.25">
      <c r="A171" s="31">
        <v>165</v>
      </c>
      <c r="B171" s="30">
        <v>272710</v>
      </c>
      <c r="C171" s="26" t="s">
        <v>32</v>
      </c>
      <c r="D171" s="27" t="s">
        <v>62</v>
      </c>
      <c r="E171" s="28">
        <v>-323.37</v>
      </c>
      <c r="F171" s="29">
        <v>46087</v>
      </c>
    </row>
    <row r="172" spans="1:6" x14ac:dyDescent="0.25">
      <c r="A172" s="31">
        <v>166</v>
      </c>
      <c r="B172" s="30">
        <v>272711</v>
      </c>
      <c r="C172" s="26" t="s">
        <v>32</v>
      </c>
      <c r="D172" s="27" t="s">
        <v>62</v>
      </c>
      <c r="E172" s="28">
        <v>-323.37</v>
      </c>
      <c r="F172" s="29">
        <v>46087</v>
      </c>
    </row>
    <row r="173" spans="1:6" x14ac:dyDescent="0.25">
      <c r="A173" s="31">
        <v>167</v>
      </c>
      <c r="B173" s="30">
        <v>272712</v>
      </c>
      <c r="C173" s="26" t="s">
        <v>32</v>
      </c>
      <c r="D173" s="27" t="s">
        <v>62</v>
      </c>
      <c r="E173" s="28">
        <v>-2745.62</v>
      </c>
      <c r="F173" s="29">
        <v>46087</v>
      </c>
    </row>
    <row r="174" spans="1:6" x14ac:dyDescent="0.25">
      <c r="A174" s="31">
        <v>168</v>
      </c>
      <c r="B174" s="30">
        <v>272713</v>
      </c>
      <c r="C174" s="26" t="s">
        <v>32</v>
      </c>
      <c r="D174" s="27" t="s">
        <v>62</v>
      </c>
      <c r="E174" s="28">
        <v>-2912.1</v>
      </c>
      <c r="F174" s="29">
        <v>46087</v>
      </c>
    </row>
    <row r="175" spans="1:6" x14ac:dyDescent="0.25">
      <c r="A175" s="31">
        <v>169</v>
      </c>
      <c r="B175" s="30">
        <v>272714</v>
      </c>
      <c r="C175" s="26" t="s">
        <v>32</v>
      </c>
      <c r="D175" s="27" t="s">
        <v>62</v>
      </c>
      <c r="E175" s="28">
        <v>-586.86</v>
      </c>
      <c r="F175" s="29">
        <v>46087</v>
      </c>
    </row>
    <row r="176" spans="1:6" x14ac:dyDescent="0.25">
      <c r="A176" s="31">
        <v>170</v>
      </c>
      <c r="B176" s="30">
        <v>272715</v>
      </c>
      <c r="C176" s="26" t="s">
        <v>32</v>
      </c>
      <c r="D176" s="27" t="s">
        <v>62</v>
      </c>
      <c r="E176" s="28">
        <v>-586.86</v>
      </c>
      <c r="F176" s="29">
        <v>46087</v>
      </c>
    </row>
    <row r="177" spans="1:6" x14ac:dyDescent="0.25">
      <c r="A177" s="31">
        <v>171</v>
      </c>
      <c r="B177" s="30">
        <v>272716</v>
      </c>
      <c r="C177" s="26" t="s">
        <v>32</v>
      </c>
      <c r="D177" s="27" t="s">
        <v>62</v>
      </c>
      <c r="E177" s="28">
        <v>-323.37</v>
      </c>
      <c r="F177" s="29">
        <v>46087</v>
      </c>
    </row>
    <row r="178" spans="1:6" x14ac:dyDescent="0.25">
      <c r="A178" s="31">
        <v>172</v>
      </c>
      <c r="B178" s="30">
        <v>272717</v>
      </c>
      <c r="C178" s="26" t="s">
        <v>32</v>
      </c>
      <c r="D178" s="27" t="s">
        <v>62</v>
      </c>
      <c r="E178" s="28">
        <v>-293.43</v>
      </c>
      <c r="F178" s="29">
        <v>46087</v>
      </c>
    </row>
    <row r="179" spans="1:6" x14ac:dyDescent="0.25">
      <c r="A179" s="31">
        <v>173</v>
      </c>
      <c r="B179" s="30">
        <v>272719</v>
      </c>
      <c r="C179" s="26" t="s">
        <v>32</v>
      </c>
      <c r="D179" s="27" t="s">
        <v>62</v>
      </c>
      <c r="E179" s="28">
        <v>-586.86</v>
      </c>
      <c r="F179" s="29">
        <v>46087</v>
      </c>
    </row>
    <row r="180" spans="1:6" x14ac:dyDescent="0.25">
      <c r="A180" s="31">
        <v>174</v>
      </c>
      <c r="B180" s="30">
        <v>272720</v>
      </c>
      <c r="C180" s="26" t="s">
        <v>32</v>
      </c>
      <c r="D180" s="27" t="s">
        <v>62</v>
      </c>
      <c r="E180" s="28">
        <v>-323.37</v>
      </c>
      <c r="F180" s="29">
        <v>46087</v>
      </c>
    </row>
    <row r="181" spans="1:6" x14ac:dyDescent="0.25">
      <c r="A181" s="31">
        <v>175</v>
      </c>
      <c r="B181" s="30">
        <v>272721</v>
      </c>
      <c r="C181" s="26" t="s">
        <v>32</v>
      </c>
      <c r="D181" s="27" t="s">
        <v>62</v>
      </c>
      <c r="E181" s="28">
        <v>-293.43</v>
      </c>
      <c r="F181" s="29">
        <v>46087</v>
      </c>
    </row>
    <row r="182" spans="1:6" x14ac:dyDescent="0.25">
      <c r="A182" s="31">
        <v>176</v>
      </c>
      <c r="B182" s="30">
        <v>272722</v>
      </c>
      <c r="C182" s="26" t="s">
        <v>32</v>
      </c>
      <c r="D182" s="27" t="s">
        <v>62</v>
      </c>
      <c r="E182" s="28">
        <v>-1610</v>
      </c>
      <c r="F182" s="29">
        <v>46087</v>
      </c>
    </row>
    <row r="183" spans="1:6" x14ac:dyDescent="0.25">
      <c r="A183" s="31">
        <v>177</v>
      </c>
      <c r="B183" s="30">
        <v>272723</v>
      </c>
      <c r="C183" s="26" t="s">
        <v>32</v>
      </c>
      <c r="D183" s="27" t="s">
        <v>62</v>
      </c>
      <c r="E183" s="28">
        <v>-53.76</v>
      </c>
      <c r="F183" s="29">
        <v>46087</v>
      </c>
    </row>
    <row r="184" spans="1:6" x14ac:dyDescent="0.25">
      <c r="A184" s="31">
        <v>178</v>
      </c>
      <c r="B184" s="30">
        <v>272724</v>
      </c>
      <c r="C184" s="26" t="s">
        <v>32</v>
      </c>
      <c r="D184" s="27" t="s">
        <v>62</v>
      </c>
      <c r="E184" s="28">
        <v>-67.58</v>
      </c>
      <c r="F184" s="29">
        <v>46087</v>
      </c>
    </row>
    <row r="185" spans="1:6" x14ac:dyDescent="0.25">
      <c r="A185" s="31">
        <v>179</v>
      </c>
      <c r="B185" s="30">
        <v>272725</v>
      </c>
      <c r="C185" s="26" t="s">
        <v>32</v>
      </c>
      <c r="D185" s="27" t="s">
        <v>62</v>
      </c>
      <c r="E185" s="28">
        <v>-109.1</v>
      </c>
      <c r="F185" s="29">
        <v>46087</v>
      </c>
    </row>
    <row r="186" spans="1:6" x14ac:dyDescent="0.25">
      <c r="A186" s="31">
        <v>180</v>
      </c>
      <c r="B186" s="30">
        <v>272726</v>
      </c>
      <c r="C186" s="26" t="s">
        <v>32</v>
      </c>
      <c r="D186" s="27" t="s">
        <v>62</v>
      </c>
      <c r="E186" s="28">
        <v>-109.1</v>
      </c>
      <c r="F186" s="29">
        <v>46087</v>
      </c>
    </row>
    <row r="187" spans="1:6" x14ac:dyDescent="0.25">
      <c r="A187" s="31">
        <v>181</v>
      </c>
      <c r="B187" s="30">
        <v>272727</v>
      </c>
      <c r="C187" s="26" t="s">
        <v>32</v>
      </c>
      <c r="D187" s="27" t="s">
        <v>62</v>
      </c>
      <c r="E187" s="28">
        <v>-53.76</v>
      </c>
      <c r="F187" s="29">
        <v>46087</v>
      </c>
    </row>
    <row r="188" spans="1:6" x14ac:dyDescent="0.25">
      <c r="A188" s="31">
        <v>182</v>
      </c>
      <c r="B188" s="30">
        <v>272728</v>
      </c>
      <c r="C188" s="26" t="s">
        <v>32</v>
      </c>
      <c r="D188" s="27" t="s">
        <v>62</v>
      </c>
      <c r="E188" s="28">
        <v>-53.76</v>
      </c>
      <c r="F188" s="29">
        <v>46087</v>
      </c>
    </row>
    <row r="189" spans="1:6" x14ac:dyDescent="0.25">
      <c r="A189" s="31">
        <v>183</v>
      </c>
      <c r="B189" s="30">
        <v>805756</v>
      </c>
      <c r="C189" s="26" t="s">
        <v>97</v>
      </c>
      <c r="D189" s="27" t="s">
        <v>98</v>
      </c>
      <c r="E189" s="28">
        <v>-3784.91</v>
      </c>
      <c r="F189" s="29">
        <v>46087</v>
      </c>
    </row>
    <row r="190" spans="1:6" x14ac:dyDescent="0.25">
      <c r="A190" s="31">
        <v>184</v>
      </c>
      <c r="B190" s="30">
        <v>1843</v>
      </c>
      <c r="C190" s="26" t="s">
        <v>37</v>
      </c>
      <c r="D190" s="27" t="s">
        <v>99</v>
      </c>
      <c r="E190" s="28">
        <v>-1000</v>
      </c>
      <c r="F190" s="29">
        <v>46087</v>
      </c>
    </row>
    <row r="191" spans="1:6" x14ac:dyDescent="0.25">
      <c r="A191" s="31">
        <v>185</v>
      </c>
      <c r="B191" s="30">
        <v>2026000531</v>
      </c>
      <c r="C191" s="26" t="s">
        <v>100</v>
      </c>
      <c r="D191" s="27" t="s">
        <v>41</v>
      </c>
      <c r="E191" s="28">
        <v>-7227.66</v>
      </c>
      <c r="F191" s="29">
        <v>46087</v>
      </c>
    </row>
    <row r="192" spans="1:6" x14ac:dyDescent="0.25">
      <c r="A192" s="31">
        <v>186</v>
      </c>
      <c r="B192" s="30">
        <v>2026000540</v>
      </c>
      <c r="C192" s="26" t="s">
        <v>101</v>
      </c>
      <c r="D192" s="27" t="s">
        <v>41</v>
      </c>
      <c r="E192" s="28">
        <v>-41927.51</v>
      </c>
      <c r="F192" s="29">
        <v>46087</v>
      </c>
    </row>
    <row r="193" spans="1:6" x14ac:dyDescent="0.25">
      <c r="A193" s="31">
        <v>187</v>
      </c>
      <c r="B193" s="30">
        <v>2026000560</v>
      </c>
      <c r="C193" s="26" t="s">
        <v>65</v>
      </c>
      <c r="D193" s="27" t="s">
        <v>41</v>
      </c>
      <c r="E193" s="28">
        <v>-36948.99</v>
      </c>
      <c r="F193" s="29">
        <v>46087</v>
      </c>
    </row>
    <row r="194" spans="1:6" x14ac:dyDescent="0.25">
      <c r="A194" s="31">
        <v>188</v>
      </c>
      <c r="B194" s="30">
        <v>1870343</v>
      </c>
      <c r="C194" s="26" t="s">
        <v>102</v>
      </c>
      <c r="D194" s="27" t="s">
        <v>41</v>
      </c>
      <c r="E194" s="28">
        <v>75.650000000000006</v>
      </c>
      <c r="F194" s="29">
        <v>46087</v>
      </c>
    </row>
    <row r="195" spans="1:6" x14ac:dyDescent="0.25">
      <c r="A195" s="31">
        <v>189</v>
      </c>
      <c r="B195" s="30">
        <v>1870344</v>
      </c>
      <c r="C195" s="26" t="s">
        <v>102</v>
      </c>
      <c r="D195" s="27" t="s">
        <v>41</v>
      </c>
      <c r="E195" s="28">
        <v>-1428565.62</v>
      </c>
      <c r="F195" s="29">
        <v>46087</v>
      </c>
    </row>
    <row r="196" spans="1:6" x14ac:dyDescent="0.25">
      <c r="A196" s="31">
        <v>190</v>
      </c>
      <c r="B196" s="30">
        <v>1870345</v>
      </c>
      <c r="C196" s="26" t="s">
        <v>102</v>
      </c>
      <c r="D196" s="27" t="s">
        <v>41</v>
      </c>
      <c r="E196" s="28">
        <v>-76640.22</v>
      </c>
      <c r="F196" s="29">
        <v>46087</v>
      </c>
    </row>
    <row r="197" spans="1:6" x14ac:dyDescent="0.25">
      <c r="A197" s="31">
        <v>191</v>
      </c>
      <c r="B197" s="30">
        <v>2026000545</v>
      </c>
      <c r="C197" s="26" t="s">
        <v>103</v>
      </c>
      <c r="D197" s="27" t="s">
        <v>41</v>
      </c>
      <c r="E197" s="28">
        <v>-109268.67</v>
      </c>
      <c r="F197" s="29">
        <v>46087</v>
      </c>
    </row>
    <row r="198" spans="1:6" x14ac:dyDescent="0.25">
      <c r="A198" s="31">
        <v>192</v>
      </c>
      <c r="B198" s="30">
        <v>2026000545</v>
      </c>
      <c r="C198" s="26" t="s">
        <v>103</v>
      </c>
      <c r="D198" s="27" t="s">
        <v>41</v>
      </c>
      <c r="E198" s="28">
        <v>-3602.64</v>
      </c>
      <c r="F198" s="29">
        <v>46087</v>
      </c>
    </row>
    <row r="199" spans="1:6" x14ac:dyDescent="0.25">
      <c r="A199" s="31">
        <v>193</v>
      </c>
      <c r="B199" s="30">
        <v>40382</v>
      </c>
      <c r="C199" s="26" t="s">
        <v>47</v>
      </c>
      <c r="D199" s="27" t="s">
        <v>104</v>
      </c>
      <c r="E199" s="28">
        <v>-2375.25</v>
      </c>
      <c r="F199" s="29">
        <v>46090</v>
      </c>
    </row>
    <row r="200" spans="1:6" x14ac:dyDescent="0.25">
      <c r="A200" s="31">
        <v>194</v>
      </c>
      <c r="B200" s="30">
        <v>942436</v>
      </c>
      <c r="C200" s="26" t="s">
        <v>47</v>
      </c>
      <c r="D200" s="27" t="s">
        <v>105</v>
      </c>
      <c r="E200" s="28">
        <v>-1691.21</v>
      </c>
      <c r="F200" s="29">
        <v>46090</v>
      </c>
    </row>
    <row r="201" spans="1:6" x14ac:dyDescent="0.25">
      <c r="A201" s="31">
        <v>195</v>
      </c>
      <c r="B201" s="30">
        <v>942393</v>
      </c>
      <c r="C201" s="26" t="s">
        <v>54</v>
      </c>
      <c r="D201" s="27" t="s">
        <v>105</v>
      </c>
      <c r="E201" s="28">
        <v>-1302.78</v>
      </c>
      <c r="F201" s="29">
        <v>46090</v>
      </c>
    </row>
    <row r="202" spans="1:6" x14ac:dyDescent="0.25">
      <c r="A202" s="31">
        <v>196</v>
      </c>
      <c r="B202" s="30">
        <v>942579</v>
      </c>
      <c r="C202" s="26" t="s">
        <v>54</v>
      </c>
      <c r="D202" s="27" t="s">
        <v>105</v>
      </c>
      <c r="E202" s="28">
        <v>-1424.15</v>
      </c>
      <c r="F202" s="29">
        <v>46090</v>
      </c>
    </row>
    <row r="203" spans="1:6" x14ac:dyDescent="0.25">
      <c r="A203" s="31">
        <v>197</v>
      </c>
      <c r="B203" s="30">
        <v>9950</v>
      </c>
      <c r="C203" s="26" t="s">
        <v>35</v>
      </c>
      <c r="D203" s="27" t="s">
        <v>106</v>
      </c>
      <c r="E203" s="28">
        <v>-1785</v>
      </c>
      <c r="F203" s="29">
        <v>46090</v>
      </c>
    </row>
    <row r="204" spans="1:6" x14ac:dyDescent="0.25">
      <c r="A204" s="31">
        <v>198</v>
      </c>
      <c r="B204" s="30">
        <v>10</v>
      </c>
      <c r="C204" s="26" t="s">
        <v>37</v>
      </c>
      <c r="D204" s="27" t="s">
        <v>107</v>
      </c>
      <c r="E204" s="28">
        <v>-6223.59</v>
      </c>
      <c r="F204" s="29">
        <v>46090</v>
      </c>
    </row>
    <row r="205" spans="1:6" x14ac:dyDescent="0.25">
      <c r="A205" s="31">
        <v>199</v>
      </c>
      <c r="B205" s="30">
        <v>66794</v>
      </c>
      <c r="C205" s="26" t="s">
        <v>47</v>
      </c>
      <c r="D205" s="27" t="s">
        <v>108</v>
      </c>
      <c r="E205" s="28">
        <v>-2871.2</v>
      </c>
      <c r="F205" s="29">
        <v>46090</v>
      </c>
    </row>
    <row r="206" spans="1:6" x14ac:dyDescent="0.25">
      <c r="A206" s="31">
        <v>200</v>
      </c>
      <c r="B206" s="30">
        <v>66791</v>
      </c>
      <c r="C206" s="26" t="s">
        <v>54</v>
      </c>
      <c r="D206" s="27" t="s">
        <v>108</v>
      </c>
      <c r="E206" s="28">
        <v>-109.2</v>
      </c>
      <c r="F206" s="29">
        <v>46090</v>
      </c>
    </row>
    <row r="207" spans="1:6" x14ac:dyDescent="0.25">
      <c r="A207" s="31">
        <v>201</v>
      </c>
      <c r="B207" s="30">
        <v>1870280</v>
      </c>
      <c r="C207" s="26" t="s">
        <v>109</v>
      </c>
      <c r="D207" s="27" t="s">
        <v>41</v>
      </c>
      <c r="E207" s="28">
        <v>-60</v>
      </c>
      <c r="F207" s="29">
        <v>46091</v>
      </c>
    </row>
    <row r="208" spans="1:6" x14ac:dyDescent="0.25">
      <c r="A208" s="31">
        <v>202</v>
      </c>
      <c r="B208" s="30">
        <v>1870281</v>
      </c>
      <c r="C208" s="26" t="s">
        <v>109</v>
      </c>
      <c r="D208" s="27" t="s">
        <v>41</v>
      </c>
      <c r="E208" s="28">
        <v>-120</v>
      </c>
      <c r="F208" s="29">
        <v>46091</v>
      </c>
    </row>
    <row r="209" spans="1:6" x14ac:dyDescent="0.25">
      <c r="A209" s="31">
        <v>203</v>
      </c>
      <c r="B209" s="30">
        <v>5791</v>
      </c>
      <c r="C209" s="26" t="s">
        <v>52</v>
      </c>
      <c r="D209" s="27" t="s">
        <v>53</v>
      </c>
      <c r="E209" s="28">
        <v>-1240</v>
      </c>
      <c r="F209" s="29">
        <v>46091</v>
      </c>
    </row>
    <row r="210" spans="1:6" x14ac:dyDescent="0.25">
      <c r="A210" s="31">
        <v>204</v>
      </c>
      <c r="B210" s="30">
        <v>5791</v>
      </c>
      <c r="C210" s="26" t="s">
        <v>52</v>
      </c>
      <c r="D210" s="27" t="s">
        <v>53</v>
      </c>
      <c r="E210" s="28">
        <v>-1240</v>
      </c>
      <c r="F210" s="29">
        <v>46091</v>
      </c>
    </row>
    <row r="211" spans="1:6" x14ac:dyDescent="0.25">
      <c r="A211" s="31">
        <v>205</v>
      </c>
      <c r="B211" s="30">
        <v>5791</v>
      </c>
      <c r="C211" s="26" t="s">
        <v>52</v>
      </c>
      <c r="D211" s="27" t="s">
        <v>53</v>
      </c>
      <c r="E211" s="28">
        <v>-1240</v>
      </c>
      <c r="F211" s="29">
        <v>46091</v>
      </c>
    </row>
    <row r="212" spans="1:6" x14ac:dyDescent="0.25">
      <c r="A212" s="31">
        <v>206</v>
      </c>
      <c r="B212" s="30">
        <v>1866</v>
      </c>
      <c r="C212" s="26" t="s">
        <v>25</v>
      </c>
      <c r="D212" s="27" t="s">
        <v>110</v>
      </c>
      <c r="E212" s="28">
        <v>-2746.52</v>
      </c>
      <c r="F212" s="29">
        <v>46091</v>
      </c>
    </row>
    <row r="213" spans="1:6" x14ac:dyDescent="0.25">
      <c r="A213" s="31">
        <v>207</v>
      </c>
      <c r="B213" s="30">
        <v>6393</v>
      </c>
      <c r="C213" s="26" t="s">
        <v>111</v>
      </c>
      <c r="D213" s="27" t="s">
        <v>110</v>
      </c>
      <c r="E213" s="28">
        <v>-4393.43</v>
      </c>
      <c r="F213" s="29">
        <v>46091</v>
      </c>
    </row>
    <row r="214" spans="1:6" x14ac:dyDescent="0.25">
      <c r="A214" s="31">
        <v>208</v>
      </c>
      <c r="B214" s="30">
        <v>825471</v>
      </c>
      <c r="C214" s="26" t="s">
        <v>112</v>
      </c>
      <c r="D214" s="27" t="s">
        <v>113</v>
      </c>
      <c r="E214" s="28">
        <v>-725</v>
      </c>
      <c r="F214" s="29">
        <v>46091</v>
      </c>
    </row>
    <row r="215" spans="1:6" x14ac:dyDescent="0.25">
      <c r="A215" s="31">
        <v>209</v>
      </c>
      <c r="B215" s="30">
        <v>825958</v>
      </c>
      <c r="C215" s="26" t="s">
        <v>112</v>
      </c>
      <c r="D215" s="27" t="s">
        <v>113</v>
      </c>
      <c r="E215" s="28">
        <v>-2000</v>
      </c>
      <c r="F215" s="29">
        <v>46091</v>
      </c>
    </row>
    <row r="216" spans="1:6" x14ac:dyDescent="0.25">
      <c r="A216" s="31">
        <v>210</v>
      </c>
      <c r="B216" s="30">
        <v>419</v>
      </c>
      <c r="C216" s="26" t="s">
        <v>114</v>
      </c>
      <c r="D216" s="27" t="s">
        <v>36</v>
      </c>
      <c r="E216" s="28">
        <v>-325</v>
      </c>
      <c r="F216" s="29">
        <v>46091</v>
      </c>
    </row>
    <row r="217" spans="1:6" x14ac:dyDescent="0.25">
      <c r="A217" s="31">
        <v>211</v>
      </c>
      <c r="B217" s="30">
        <v>806098</v>
      </c>
      <c r="C217" s="26" t="s">
        <v>115</v>
      </c>
      <c r="D217" s="27" t="s">
        <v>116</v>
      </c>
      <c r="E217" s="28">
        <v>-12634</v>
      </c>
      <c r="F217" s="29">
        <v>46091</v>
      </c>
    </row>
    <row r="218" spans="1:6" x14ac:dyDescent="0.25">
      <c r="A218" s="31">
        <v>212</v>
      </c>
      <c r="B218" s="30">
        <v>25060</v>
      </c>
      <c r="C218" s="26" t="s">
        <v>52</v>
      </c>
      <c r="D218" s="27" t="s">
        <v>117</v>
      </c>
      <c r="E218" s="28">
        <v>-272.89</v>
      </c>
      <c r="F218" s="29">
        <v>46091</v>
      </c>
    </row>
    <row r="219" spans="1:6" x14ac:dyDescent="0.25">
      <c r="A219" s="31">
        <v>213</v>
      </c>
      <c r="B219" s="30">
        <v>30916</v>
      </c>
      <c r="C219" s="26" t="s">
        <v>47</v>
      </c>
      <c r="D219" s="27" t="s">
        <v>118</v>
      </c>
      <c r="E219" s="28">
        <v>-2365</v>
      </c>
      <c r="F219" s="29">
        <v>46091</v>
      </c>
    </row>
    <row r="220" spans="1:6" x14ac:dyDescent="0.25">
      <c r="A220" s="31">
        <v>214</v>
      </c>
      <c r="B220" s="30">
        <v>272993</v>
      </c>
      <c r="C220" s="26" t="s">
        <v>32</v>
      </c>
      <c r="D220" s="27" t="s">
        <v>62</v>
      </c>
      <c r="E220" s="28">
        <v>-59.42</v>
      </c>
      <c r="F220" s="29">
        <v>46091</v>
      </c>
    </row>
    <row r="221" spans="1:6" x14ac:dyDescent="0.25">
      <c r="A221" s="31">
        <v>215</v>
      </c>
      <c r="B221" s="30">
        <v>164252</v>
      </c>
      <c r="C221" s="26" t="s">
        <v>15</v>
      </c>
      <c r="D221" s="27" t="s">
        <v>119</v>
      </c>
      <c r="E221" s="28">
        <v>0.04</v>
      </c>
      <c r="F221" s="29">
        <v>46091</v>
      </c>
    </row>
    <row r="222" spans="1:6" x14ac:dyDescent="0.25">
      <c r="A222" s="31">
        <v>216</v>
      </c>
      <c r="B222" s="30">
        <v>164251</v>
      </c>
      <c r="C222" s="26" t="s">
        <v>120</v>
      </c>
      <c r="D222" s="27" t="s">
        <v>121</v>
      </c>
      <c r="E222" s="28">
        <v>-202.29</v>
      </c>
      <c r="F222" s="29">
        <v>46091</v>
      </c>
    </row>
    <row r="223" spans="1:6" x14ac:dyDescent="0.25">
      <c r="A223" s="31">
        <v>217</v>
      </c>
      <c r="B223" s="30">
        <v>164252</v>
      </c>
      <c r="C223" s="26" t="s">
        <v>120</v>
      </c>
      <c r="D223" s="27" t="s">
        <v>119</v>
      </c>
      <c r="E223" s="28">
        <v>-157.28</v>
      </c>
      <c r="F223" s="29">
        <v>46091</v>
      </c>
    </row>
    <row r="224" spans="1:6" x14ac:dyDescent="0.25">
      <c r="A224" s="31">
        <v>218</v>
      </c>
      <c r="B224" s="30">
        <v>164253</v>
      </c>
      <c r="C224" s="26" t="s">
        <v>120</v>
      </c>
      <c r="D224" s="27" t="s">
        <v>17</v>
      </c>
      <c r="E224" s="28">
        <v>-1609.61</v>
      </c>
      <c r="F224" s="29">
        <v>46091</v>
      </c>
    </row>
    <row r="225" spans="1:6" x14ac:dyDescent="0.25">
      <c r="A225" s="31">
        <v>219</v>
      </c>
      <c r="B225" s="30">
        <v>164254</v>
      </c>
      <c r="C225" s="26" t="s">
        <v>120</v>
      </c>
      <c r="D225" s="27" t="s">
        <v>17</v>
      </c>
      <c r="E225" s="28">
        <v>-250.43</v>
      </c>
      <c r="F225" s="29">
        <v>46091</v>
      </c>
    </row>
    <row r="226" spans="1:6" x14ac:dyDescent="0.25">
      <c r="A226" s="31">
        <v>220</v>
      </c>
      <c r="B226" s="30">
        <v>164255</v>
      </c>
      <c r="C226" s="26" t="s">
        <v>120</v>
      </c>
      <c r="D226" s="27" t="s">
        <v>22</v>
      </c>
      <c r="E226" s="28">
        <v>-695.42</v>
      </c>
      <c r="F226" s="29">
        <v>46091</v>
      </c>
    </row>
    <row r="227" spans="1:6" x14ac:dyDescent="0.25">
      <c r="A227" s="31">
        <v>221</v>
      </c>
      <c r="B227" s="30">
        <v>164256</v>
      </c>
      <c r="C227" s="26" t="s">
        <v>120</v>
      </c>
      <c r="D227" s="27" t="s">
        <v>16</v>
      </c>
      <c r="E227" s="28">
        <v>-2006.41</v>
      </c>
      <c r="F227" s="29">
        <v>46091</v>
      </c>
    </row>
    <row r="228" spans="1:6" x14ac:dyDescent="0.25">
      <c r="A228" s="31">
        <v>222</v>
      </c>
      <c r="B228" s="30">
        <v>164257</v>
      </c>
      <c r="C228" s="26" t="s">
        <v>120</v>
      </c>
      <c r="D228" s="27" t="s">
        <v>122</v>
      </c>
      <c r="E228" s="28">
        <v>-251.43</v>
      </c>
      <c r="F228" s="29">
        <v>46091</v>
      </c>
    </row>
    <row r="229" spans="1:6" x14ac:dyDescent="0.25">
      <c r="A229" s="31">
        <v>223</v>
      </c>
      <c r="B229" s="30">
        <v>164258</v>
      </c>
      <c r="C229" s="26" t="s">
        <v>120</v>
      </c>
      <c r="D229" s="27" t="s">
        <v>61</v>
      </c>
      <c r="E229" s="28">
        <v>-18.75</v>
      </c>
      <c r="F229" s="29">
        <v>46091</v>
      </c>
    </row>
    <row r="230" spans="1:6" x14ac:dyDescent="0.25">
      <c r="A230" s="31">
        <v>224</v>
      </c>
      <c r="B230" s="30">
        <v>164259</v>
      </c>
      <c r="C230" s="26" t="s">
        <v>120</v>
      </c>
      <c r="D230" s="27" t="s">
        <v>29</v>
      </c>
      <c r="E230" s="28">
        <v>-284.45</v>
      </c>
      <c r="F230" s="29">
        <v>46091</v>
      </c>
    </row>
    <row r="231" spans="1:6" x14ac:dyDescent="0.25">
      <c r="A231" s="31">
        <v>225</v>
      </c>
      <c r="B231" s="30">
        <v>164260</v>
      </c>
      <c r="C231" s="26" t="s">
        <v>120</v>
      </c>
      <c r="D231" s="27" t="s">
        <v>29</v>
      </c>
      <c r="E231" s="28">
        <v>-4539.09</v>
      </c>
      <c r="F231" s="29">
        <v>46091</v>
      </c>
    </row>
    <row r="232" spans="1:6" x14ac:dyDescent="0.25">
      <c r="A232" s="31">
        <v>226</v>
      </c>
      <c r="B232" s="30">
        <v>2026000568</v>
      </c>
      <c r="C232" s="26" t="s">
        <v>65</v>
      </c>
      <c r="D232" s="27" t="s">
        <v>41</v>
      </c>
      <c r="E232" s="28">
        <v>-16994.89</v>
      </c>
      <c r="F232" s="29">
        <v>46091</v>
      </c>
    </row>
    <row r="233" spans="1:6" x14ac:dyDescent="0.25">
      <c r="A233" s="31">
        <v>227</v>
      </c>
      <c r="B233" s="30">
        <v>806458</v>
      </c>
      <c r="C233" s="26" t="s">
        <v>52</v>
      </c>
      <c r="D233" s="27" t="s">
        <v>123</v>
      </c>
      <c r="E233" s="28">
        <v>-622.36</v>
      </c>
      <c r="F233" s="29">
        <v>46092</v>
      </c>
    </row>
    <row r="234" spans="1:6" x14ac:dyDescent="0.25">
      <c r="A234" s="31">
        <v>228</v>
      </c>
      <c r="B234" s="30">
        <v>806389</v>
      </c>
      <c r="C234" s="26" t="s">
        <v>19</v>
      </c>
      <c r="D234" s="27" t="s">
        <v>124</v>
      </c>
      <c r="E234" s="28">
        <v>-1112.5999999999999</v>
      </c>
      <c r="F234" s="29">
        <v>46092</v>
      </c>
    </row>
    <row r="235" spans="1:6" x14ac:dyDescent="0.25">
      <c r="A235" s="31">
        <v>229</v>
      </c>
      <c r="B235" s="30">
        <v>469613</v>
      </c>
      <c r="C235" s="26" t="s">
        <v>32</v>
      </c>
      <c r="D235" s="27" t="s">
        <v>33</v>
      </c>
      <c r="E235" s="28">
        <v>-1170</v>
      </c>
      <c r="F235" s="29">
        <v>46092</v>
      </c>
    </row>
    <row r="236" spans="1:6" x14ac:dyDescent="0.25">
      <c r="A236" s="31">
        <v>230</v>
      </c>
      <c r="B236" s="30">
        <v>469614</v>
      </c>
      <c r="C236" s="26" t="s">
        <v>32</v>
      </c>
      <c r="D236" s="27" t="s">
        <v>33</v>
      </c>
      <c r="E236" s="28">
        <v>-1170</v>
      </c>
      <c r="F236" s="29">
        <v>46092</v>
      </c>
    </row>
    <row r="237" spans="1:6" x14ac:dyDescent="0.25">
      <c r="A237" s="31">
        <v>231</v>
      </c>
      <c r="B237" s="30">
        <v>469615</v>
      </c>
      <c r="C237" s="26" t="s">
        <v>32</v>
      </c>
      <c r="D237" s="27" t="s">
        <v>33</v>
      </c>
      <c r="E237" s="28">
        <v>-1170</v>
      </c>
      <c r="F237" s="29">
        <v>46092</v>
      </c>
    </row>
    <row r="238" spans="1:6" x14ac:dyDescent="0.25">
      <c r="A238" s="31">
        <v>232</v>
      </c>
      <c r="B238" s="30">
        <v>469616</v>
      </c>
      <c r="C238" s="26" t="s">
        <v>32</v>
      </c>
      <c r="D238" s="27" t="s">
        <v>33</v>
      </c>
      <c r="E238" s="28">
        <v>-1170</v>
      </c>
      <c r="F238" s="29">
        <v>46092</v>
      </c>
    </row>
    <row r="239" spans="1:6" x14ac:dyDescent="0.25">
      <c r="A239" s="31">
        <v>233</v>
      </c>
      <c r="B239" s="30">
        <v>469617</v>
      </c>
      <c r="C239" s="26" t="s">
        <v>32</v>
      </c>
      <c r="D239" s="27" t="s">
        <v>33</v>
      </c>
      <c r="E239" s="28">
        <v>-1170</v>
      </c>
      <c r="F239" s="29">
        <v>46092</v>
      </c>
    </row>
    <row r="240" spans="1:6" x14ac:dyDescent="0.25">
      <c r="A240" s="31">
        <v>234</v>
      </c>
      <c r="B240" s="30">
        <v>469618</v>
      </c>
      <c r="C240" s="26" t="s">
        <v>32</v>
      </c>
      <c r="D240" s="27" t="s">
        <v>33</v>
      </c>
      <c r="E240" s="28">
        <v>-1170</v>
      </c>
      <c r="F240" s="29">
        <v>46092</v>
      </c>
    </row>
    <row r="241" spans="1:6" x14ac:dyDescent="0.25">
      <c r="A241" s="31">
        <v>235</v>
      </c>
      <c r="B241" s="30">
        <v>469619</v>
      </c>
      <c r="C241" s="26" t="s">
        <v>32</v>
      </c>
      <c r="D241" s="27" t="s">
        <v>33</v>
      </c>
      <c r="E241" s="28">
        <v>-1170</v>
      </c>
      <c r="F241" s="29">
        <v>46092</v>
      </c>
    </row>
    <row r="242" spans="1:6" x14ac:dyDescent="0.25">
      <c r="A242" s="31">
        <v>236</v>
      </c>
      <c r="B242" s="30">
        <v>469620</v>
      </c>
      <c r="C242" s="26" t="s">
        <v>32</v>
      </c>
      <c r="D242" s="27" t="s">
        <v>33</v>
      </c>
      <c r="E242" s="28">
        <v>-1170</v>
      </c>
      <c r="F242" s="29">
        <v>46092</v>
      </c>
    </row>
    <row r="243" spans="1:6" x14ac:dyDescent="0.25">
      <c r="A243" s="31">
        <v>237</v>
      </c>
      <c r="B243" s="30">
        <v>469629</v>
      </c>
      <c r="C243" s="26" t="s">
        <v>32</v>
      </c>
      <c r="D243" s="27" t="s">
        <v>33</v>
      </c>
      <c r="E243" s="28">
        <v>-1170</v>
      </c>
      <c r="F243" s="29">
        <v>46092</v>
      </c>
    </row>
    <row r="244" spans="1:6" x14ac:dyDescent="0.25">
      <c r="A244" s="31">
        <v>238</v>
      </c>
      <c r="B244" s="30">
        <v>469630</v>
      </c>
      <c r="C244" s="26" t="s">
        <v>32</v>
      </c>
      <c r="D244" s="27" t="s">
        <v>33</v>
      </c>
      <c r="E244" s="28">
        <v>-1170</v>
      </c>
      <c r="F244" s="29">
        <v>46092</v>
      </c>
    </row>
    <row r="245" spans="1:6" x14ac:dyDescent="0.25">
      <c r="A245" s="31">
        <v>239</v>
      </c>
      <c r="B245" s="30">
        <v>469631</v>
      </c>
      <c r="C245" s="26" t="s">
        <v>32</v>
      </c>
      <c r="D245" s="27" t="s">
        <v>33</v>
      </c>
      <c r="E245" s="28">
        <v>-1170</v>
      </c>
      <c r="F245" s="29">
        <v>46092</v>
      </c>
    </row>
    <row r="246" spans="1:6" x14ac:dyDescent="0.25">
      <c r="A246" s="31">
        <v>240</v>
      </c>
      <c r="B246" s="30">
        <v>469632</v>
      </c>
      <c r="C246" s="26" t="s">
        <v>32</v>
      </c>
      <c r="D246" s="27" t="s">
        <v>33</v>
      </c>
      <c r="E246" s="28">
        <v>-1170</v>
      </c>
      <c r="F246" s="29">
        <v>46092</v>
      </c>
    </row>
    <row r="247" spans="1:6" x14ac:dyDescent="0.25">
      <c r="A247" s="31">
        <v>241</v>
      </c>
      <c r="B247" s="30">
        <v>469633</v>
      </c>
      <c r="C247" s="26" t="s">
        <v>32</v>
      </c>
      <c r="D247" s="27" t="s">
        <v>33</v>
      </c>
      <c r="E247" s="28">
        <v>-1170</v>
      </c>
      <c r="F247" s="29">
        <v>46092</v>
      </c>
    </row>
    <row r="248" spans="1:6" x14ac:dyDescent="0.25">
      <c r="A248" s="31">
        <v>242</v>
      </c>
      <c r="B248" s="30">
        <v>469634</v>
      </c>
      <c r="C248" s="26" t="s">
        <v>32</v>
      </c>
      <c r="D248" s="27" t="s">
        <v>33</v>
      </c>
      <c r="E248" s="28">
        <v>-1170</v>
      </c>
      <c r="F248" s="29">
        <v>46092</v>
      </c>
    </row>
    <row r="249" spans="1:6" x14ac:dyDescent="0.25">
      <c r="A249" s="31">
        <v>243</v>
      </c>
      <c r="B249" s="30">
        <v>469635</v>
      </c>
      <c r="C249" s="26" t="s">
        <v>32</v>
      </c>
      <c r="D249" s="27" t="s">
        <v>33</v>
      </c>
      <c r="E249" s="28">
        <v>-1649</v>
      </c>
      <c r="F249" s="29">
        <v>46092</v>
      </c>
    </row>
    <row r="250" spans="1:6" x14ac:dyDescent="0.25">
      <c r="A250" s="31">
        <v>244</v>
      </c>
      <c r="B250" s="30">
        <v>553</v>
      </c>
      <c r="C250" s="26" t="s">
        <v>66</v>
      </c>
      <c r="D250" s="27" t="s">
        <v>125</v>
      </c>
      <c r="E250" s="28">
        <v>-1900</v>
      </c>
      <c r="F250" s="29">
        <v>46092</v>
      </c>
    </row>
    <row r="251" spans="1:6" x14ac:dyDescent="0.25">
      <c r="A251" s="31">
        <v>245</v>
      </c>
      <c r="B251" s="30">
        <v>61270</v>
      </c>
      <c r="C251" s="26" t="s">
        <v>19</v>
      </c>
      <c r="D251" s="27" t="s">
        <v>126</v>
      </c>
      <c r="E251" s="28">
        <v>-493</v>
      </c>
      <c r="F251" s="29">
        <v>46092</v>
      </c>
    </row>
    <row r="252" spans="1:6" x14ac:dyDescent="0.25">
      <c r="A252" s="31">
        <v>246</v>
      </c>
      <c r="B252" s="30">
        <v>442143</v>
      </c>
      <c r="C252" s="26" t="s">
        <v>47</v>
      </c>
      <c r="D252" s="27" t="s">
        <v>127</v>
      </c>
      <c r="E252" s="28">
        <v>-1248</v>
      </c>
      <c r="F252" s="29">
        <v>46092</v>
      </c>
    </row>
    <row r="253" spans="1:6" x14ac:dyDescent="0.25">
      <c r="A253" s="31">
        <v>247</v>
      </c>
      <c r="B253" s="30">
        <v>442197</v>
      </c>
      <c r="C253" s="26" t="s">
        <v>47</v>
      </c>
      <c r="D253" s="27" t="s">
        <v>127</v>
      </c>
      <c r="E253" s="28">
        <v>-3440</v>
      </c>
      <c r="F253" s="29">
        <v>46092</v>
      </c>
    </row>
    <row r="254" spans="1:6" x14ac:dyDescent="0.25">
      <c r="A254" s="31">
        <v>248</v>
      </c>
      <c r="B254" s="30">
        <v>3014771</v>
      </c>
      <c r="C254" s="26" t="s">
        <v>40</v>
      </c>
      <c r="D254" s="27" t="s">
        <v>128</v>
      </c>
      <c r="E254" s="28">
        <v>-3888</v>
      </c>
      <c r="F254" s="29">
        <v>46092</v>
      </c>
    </row>
    <row r="255" spans="1:6" x14ac:dyDescent="0.25">
      <c r="A255" s="31">
        <v>249</v>
      </c>
      <c r="B255" s="30">
        <v>1694539</v>
      </c>
      <c r="C255" s="26" t="s">
        <v>47</v>
      </c>
      <c r="D255" s="27" t="s">
        <v>129</v>
      </c>
      <c r="E255" s="28">
        <v>-1578</v>
      </c>
      <c r="F255" s="29">
        <v>46092</v>
      </c>
    </row>
    <row r="256" spans="1:6" x14ac:dyDescent="0.25">
      <c r="A256" s="31">
        <v>250</v>
      </c>
      <c r="B256" s="30">
        <v>164363</v>
      </c>
      <c r="C256" s="26" t="s">
        <v>130</v>
      </c>
      <c r="D256" s="27" t="s">
        <v>131</v>
      </c>
      <c r="E256" s="28">
        <v>-176</v>
      </c>
      <c r="F256" s="29">
        <v>46093</v>
      </c>
    </row>
    <row r="257" spans="1:6" x14ac:dyDescent="0.25">
      <c r="A257" s="31">
        <v>251</v>
      </c>
      <c r="B257" s="30">
        <v>51088</v>
      </c>
      <c r="C257" s="26" t="s">
        <v>132</v>
      </c>
      <c r="D257" s="27" t="s">
        <v>133</v>
      </c>
      <c r="E257" s="28">
        <v>-2050.3200000000002</v>
      </c>
      <c r="F257" s="29">
        <v>46093</v>
      </c>
    </row>
    <row r="258" spans="1:6" x14ac:dyDescent="0.25">
      <c r="A258" s="31">
        <v>252</v>
      </c>
      <c r="B258" s="30">
        <v>2897128</v>
      </c>
      <c r="C258" s="26" t="s">
        <v>134</v>
      </c>
      <c r="D258" s="27" t="s">
        <v>119</v>
      </c>
      <c r="E258" s="28">
        <v>-12200</v>
      </c>
      <c r="F258" s="29">
        <v>46093</v>
      </c>
    </row>
    <row r="259" spans="1:6" x14ac:dyDescent="0.25">
      <c r="A259" s="31">
        <v>253</v>
      </c>
      <c r="B259" s="30">
        <v>2897129</v>
      </c>
      <c r="C259" s="26" t="s">
        <v>134</v>
      </c>
      <c r="D259" s="27" t="s">
        <v>119</v>
      </c>
      <c r="E259" s="28">
        <v>-27880</v>
      </c>
      <c r="F259" s="29">
        <v>46093</v>
      </c>
    </row>
    <row r="260" spans="1:6" x14ac:dyDescent="0.25">
      <c r="A260" s="31">
        <v>254</v>
      </c>
      <c r="B260" s="30">
        <v>2897130</v>
      </c>
      <c r="C260" s="26" t="s">
        <v>134</v>
      </c>
      <c r="D260" s="27" t="s">
        <v>119</v>
      </c>
      <c r="E260" s="28">
        <v>-4400</v>
      </c>
      <c r="F260" s="29">
        <v>46093</v>
      </c>
    </row>
    <row r="261" spans="1:6" x14ac:dyDescent="0.25">
      <c r="A261" s="31">
        <v>255</v>
      </c>
      <c r="B261" s="30">
        <v>2897131</v>
      </c>
      <c r="C261" s="26" t="s">
        <v>134</v>
      </c>
      <c r="D261" s="27" t="s">
        <v>119</v>
      </c>
      <c r="E261" s="28">
        <v>-10988</v>
      </c>
      <c r="F261" s="29">
        <v>46093</v>
      </c>
    </row>
    <row r="262" spans="1:6" x14ac:dyDescent="0.25">
      <c r="A262" s="31">
        <v>256</v>
      </c>
      <c r="B262" s="30">
        <v>1052955</v>
      </c>
      <c r="C262" s="26" t="s">
        <v>66</v>
      </c>
      <c r="D262" s="27" t="s">
        <v>135</v>
      </c>
      <c r="E262" s="28">
        <v>-95</v>
      </c>
      <c r="F262" s="29">
        <v>46093</v>
      </c>
    </row>
    <row r="263" spans="1:6" x14ac:dyDescent="0.25">
      <c r="A263" s="31">
        <v>257</v>
      </c>
      <c r="B263" s="30">
        <v>675</v>
      </c>
      <c r="C263" s="26" t="s">
        <v>52</v>
      </c>
      <c r="D263" s="27" t="s">
        <v>136</v>
      </c>
      <c r="E263" s="28">
        <v>-3802.39</v>
      </c>
      <c r="F263" s="29">
        <v>46093</v>
      </c>
    </row>
    <row r="264" spans="1:6" x14ac:dyDescent="0.25">
      <c r="A264" s="31">
        <v>258</v>
      </c>
      <c r="B264" s="30">
        <v>122998</v>
      </c>
      <c r="C264" s="26" t="s">
        <v>47</v>
      </c>
      <c r="D264" s="27" t="s">
        <v>137</v>
      </c>
      <c r="E264" s="28">
        <v>-397.41</v>
      </c>
      <c r="F264" s="29">
        <v>46093</v>
      </c>
    </row>
    <row r="265" spans="1:6" x14ac:dyDescent="0.25">
      <c r="A265" s="31">
        <v>259</v>
      </c>
      <c r="B265" s="30">
        <v>122998</v>
      </c>
      <c r="C265" s="26" t="s">
        <v>47</v>
      </c>
      <c r="D265" s="27" t="s">
        <v>137</v>
      </c>
      <c r="E265" s="28">
        <v>-397.29</v>
      </c>
      <c r="F265" s="29">
        <v>46093</v>
      </c>
    </row>
    <row r="266" spans="1:6" x14ac:dyDescent="0.25">
      <c r="A266" s="31">
        <v>260</v>
      </c>
      <c r="B266" s="30">
        <v>122998</v>
      </c>
      <c r="C266" s="26" t="s">
        <v>47</v>
      </c>
      <c r="D266" s="27" t="s">
        <v>137</v>
      </c>
      <c r="E266" s="28">
        <v>-397.3</v>
      </c>
      <c r="F266" s="29">
        <v>46093</v>
      </c>
    </row>
    <row r="267" spans="1:6" x14ac:dyDescent="0.25">
      <c r="A267" s="31">
        <v>261</v>
      </c>
      <c r="B267" s="30">
        <v>10502</v>
      </c>
      <c r="C267" s="26" t="s">
        <v>32</v>
      </c>
      <c r="D267" s="27" t="s">
        <v>138</v>
      </c>
      <c r="E267" s="28">
        <v>-860</v>
      </c>
      <c r="F267" s="29">
        <v>46093</v>
      </c>
    </row>
    <row r="268" spans="1:6" x14ac:dyDescent="0.25">
      <c r="A268" s="31">
        <v>262</v>
      </c>
      <c r="B268" s="30">
        <v>10503</v>
      </c>
      <c r="C268" s="26" t="s">
        <v>32</v>
      </c>
      <c r="D268" s="27" t="s">
        <v>138</v>
      </c>
      <c r="E268" s="28">
        <v>-860</v>
      </c>
      <c r="F268" s="29">
        <v>46093</v>
      </c>
    </row>
    <row r="269" spans="1:6" x14ac:dyDescent="0.25">
      <c r="A269" s="31">
        <v>263</v>
      </c>
      <c r="B269" s="30">
        <v>10504</v>
      </c>
      <c r="C269" s="26" t="s">
        <v>32</v>
      </c>
      <c r="D269" s="27" t="s">
        <v>138</v>
      </c>
      <c r="E269" s="28">
        <v>-860</v>
      </c>
      <c r="F269" s="29">
        <v>46093</v>
      </c>
    </row>
    <row r="270" spans="1:6" x14ac:dyDescent="0.25">
      <c r="A270" s="31">
        <v>264</v>
      </c>
      <c r="B270" s="30">
        <v>10505</v>
      </c>
      <c r="C270" s="26" t="s">
        <v>32</v>
      </c>
      <c r="D270" s="27" t="s">
        <v>138</v>
      </c>
      <c r="E270" s="28">
        <v>-860</v>
      </c>
      <c r="F270" s="29">
        <v>46093</v>
      </c>
    </row>
    <row r="271" spans="1:6" x14ac:dyDescent="0.25">
      <c r="A271" s="31">
        <v>265</v>
      </c>
      <c r="B271" s="30">
        <v>10506</v>
      </c>
      <c r="C271" s="26" t="s">
        <v>32</v>
      </c>
      <c r="D271" s="27" t="s">
        <v>138</v>
      </c>
      <c r="E271" s="28">
        <v>-860</v>
      </c>
      <c r="F271" s="29">
        <v>46093</v>
      </c>
    </row>
    <row r="272" spans="1:6" x14ac:dyDescent="0.25">
      <c r="A272" s="31">
        <v>266</v>
      </c>
      <c r="B272" s="30">
        <v>10507</v>
      </c>
      <c r="C272" s="26" t="s">
        <v>32</v>
      </c>
      <c r="D272" s="27" t="s">
        <v>138</v>
      </c>
      <c r="E272" s="28">
        <v>-860</v>
      </c>
      <c r="F272" s="29">
        <v>46093</v>
      </c>
    </row>
    <row r="273" spans="1:6" x14ac:dyDescent="0.25">
      <c r="A273" s="31">
        <v>267</v>
      </c>
      <c r="B273" s="30">
        <v>10508</v>
      </c>
      <c r="C273" s="26" t="s">
        <v>32</v>
      </c>
      <c r="D273" s="27" t="s">
        <v>138</v>
      </c>
      <c r="E273" s="28">
        <v>-860</v>
      </c>
      <c r="F273" s="29">
        <v>46093</v>
      </c>
    </row>
    <row r="274" spans="1:6" x14ac:dyDescent="0.25">
      <c r="A274" s="31">
        <v>268</v>
      </c>
      <c r="B274" s="30">
        <v>10509</v>
      </c>
      <c r="C274" s="26" t="s">
        <v>32</v>
      </c>
      <c r="D274" s="27" t="s">
        <v>138</v>
      </c>
      <c r="E274" s="28">
        <v>-860</v>
      </c>
      <c r="F274" s="29">
        <v>46093</v>
      </c>
    </row>
    <row r="275" spans="1:6" x14ac:dyDescent="0.25">
      <c r="A275" s="31">
        <v>269</v>
      </c>
      <c r="B275" s="30">
        <v>10510</v>
      </c>
      <c r="C275" s="26" t="s">
        <v>32</v>
      </c>
      <c r="D275" s="27" t="s">
        <v>138</v>
      </c>
      <c r="E275" s="28">
        <v>-860</v>
      </c>
      <c r="F275" s="29">
        <v>46093</v>
      </c>
    </row>
    <row r="276" spans="1:6" x14ac:dyDescent="0.25">
      <c r="A276" s="31">
        <v>270</v>
      </c>
      <c r="B276" s="30">
        <v>312</v>
      </c>
      <c r="C276" s="26" t="s">
        <v>139</v>
      </c>
      <c r="D276" s="27" t="s">
        <v>140</v>
      </c>
      <c r="E276" s="28">
        <v>-6583.08</v>
      </c>
      <c r="F276" s="29">
        <v>46093</v>
      </c>
    </row>
    <row r="277" spans="1:6" x14ac:dyDescent="0.25">
      <c r="A277" s="31">
        <v>271</v>
      </c>
      <c r="B277" s="30">
        <v>879</v>
      </c>
      <c r="C277" s="26" t="s">
        <v>32</v>
      </c>
      <c r="D277" s="27" t="s">
        <v>141</v>
      </c>
      <c r="E277" s="28">
        <v>-187</v>
      </c>
      <c r="F277" s="29">
        <v>46093</v>
      </c>
    </row>
    <row r="278" spans="1:6" x14ac:dyDescent="0.25">
      <c r="A278" s="31">
        <v>272</v>
      </c>
      <c r="B278" s="30">
        <v>880</v>
      </c>
      <c r="C278" s="26" t="s">
        <v>32</v>
      </c>
      <c r="D278" s="27" t="s">
        <v>141</v>
      </c>
      <c r="E278" s="28">
        <v>-187</v>
      </c>
      <c r="F278" s="29">
        <v>46093</v>
      </c>
    </row>
    <row r="279" spans="1:6" x14ac:dyDescent="0.25">
      <c r="A279" s="31">
        <v>273</v>
      </c>
      <c r="B279" s="30">
        <v>881</v>
      </c>
      <c r="C279" s="26" t="s">
        <v>32</v>
      </c>
      <c r="D279" s="27" t="s">
        <v>141</v>
      </c>
      <c r="E279" s="28">
        <v>-187</v>
      </c>
      <c r="F279" s="29">
        <v>46093</v>
      </c>
    </row>
    <row r="280" spans="1:6" x14ac:dyDescent="0.25">
      <c r="A280" s="31">
        <v>274</v>
      </c>
      <c r="B280" s="30">
        <v>882</v>
      </c>
      <c r="C280" s="26" t="s">
        <v>32</v>
      </c>
      <c r="D280" s="27" t="s">
        <v>141</v>
      </c>
      <c r="E280" s="28">
        <v>-452.22</v>
      </c>
      <c r="F280" s="29">
        <v>46093</v>
      </c>
    </row>
    <row r="281" spans="1:6" x14ac:dyDescent="0.25">
      <c r="A281" s="31">
        <v>275</v>
      </c>
      <c r="B281" s="30">
        <v>883</v>
      </c>
      <c r="C281" s="26" t="s">
        <v>32</v>
      </c>
      <c r="D281" s="27" t="s">
        <v>141</v>
      </c>
      <c r="E281" s="28">
        <v>-452.22</v>
      </c>
      <c r="F281" s="29">
        <v>46093</v>
      </c>
    </row>
    <row r="282" spans="1:6" x14ac:dyDescent="0.25">
      <c r="A282" s="31">
        <v>276</v>
      </c>
      <c r="B282" s="30">
        <v>884</v>
      </c>
      <c r="C282" s="26" t="s">
        <v>32</v>
      </c>
      <c r="D282" s="27" t="s">
        <v>141</v>
      </c>
      <c r="E282" s="28">
        <v>-452.22</v>
      </c>
      <c r="F282" s="29">
        <v>46093</v>
      </c>
    </row>
    <row r="283" spans="1:6" x14ac:dyDescent="0.25">
      <c r="A283" s="31">
        <v>277</v>
      </c>
      <c r="B283" s="30">
        <v>885</v>
      </c>
      <c r="C283" s="26" t="s">
        <v>32</v>
      </c>
      <c r="D283" s="27" t="s">
        <v>141</v>
      </c>
      <c r="E283" s="28">
        <v>-639.22</v>
      </c>
      <c r="F283" s="29">
        <v>46093</v>
      </c>
    </row>
    <row r="284" spans="1:6" x14ac:dyDescent="0.25">
      <c r="A284" s="31">
        <v>278</v>
      </c>
      <c r="B284" s="30">
        <v>886</v>
      </c>
      <c r="C284" s="26" t="s">
        <v>32</v>
      </c>
      <c r="D284" s="27" t="s">
        <v>141</v>
      </c>
      <c r="E284" s="28">
        <v>-639.22</v>
      </c>
      <c r="F284" s="29">
        <v>46093</v>
      </c>
    </row>
    <row r="285" spans="1:6" x14ac:dyDescent="0.25">
      <c r="A285" s="31">
        <v>279</v>
      </c>
      <c r="B285" s="30">
        <v>307</v>
      </c>
      <c r="C285" s="26" t="s">
        <v>37</v>
      </c>
      <c r="D285" s="27" t="s">
        <v>140</v>
      </c>
      <c r="E285" s="28">
        <v>-3003.2</v>
      </c>
      <c r="F285" s="29">
        <v>46093</v>
      </c>
    </row>
    <row r="286" spans="1:6" x14ac:dyDescent="0.25">
      <c r="A286" s="31">
        <v>280</v>
      </c>
      <c r="B286" s="30">
        <v>591</v>
      </c>
      <c r="C286" s="26" t="s">
        <v>37</v>
      </c>
      <c r="D286" s="27" t="s">
        <v>142</v>
      </c>
      <c r="E286" s="28">
        <v>-3400</v>
      </c>
      <c r="F286" s="29">
        <v>46093</v>
      </c>
    </row>
    <row r="287" spans="1:6" x14ac:dyDescent="0.25">
      <c r="A287" s="31">
        <v>281</v>
      </c>
      <c r="B287" s="30">
        <v>548507</v>
      </c>
      <c r="C287" s="26" t="s">
        <v>47</v>
      </c>
      <c r="D287" s="27" t="s">
        <v>143</v>
      </c>
      <c r="E287" s="28">
        <v>-1010.25</v>
      </c>
      <c r="F287" s="29">
        <v>46093</v>
      </c>
    </row>
    <row r="288" spans="1:6" x14ac:dyDescent="0.25">
      <c r="A288" s="31">
        <v>282</v>
      </c>
      <c r="B288" s="30">
        <v>272979</v>
      </c>
      <c r="C288" s="26" t="s">
        <v>32</v>
      </c>
      <c r="D288" s="27" t="s">
        <v>62</v>
      </c>
      <c r="E288" s="28">
        <v>-440.14</v>
      </c>
      <c r="F288" s="29">
        <v>46093</v>
      </c>
    </row>
    <row r="289" spans="1:6" x14ac:dyDescent="0.25">
      <c r="A289" s="31">
        <v>283</v>
      </c>
      <c r="B289" s="30">
        <v>272980</v>
      </c>
      <c r="C289" s="26" t="s">
        <v>32</v>
      </c>
      <c r="D289" s="27" t="s">
        <v>62</v>
      </c>
      <c r="E289" s="28">
        <v>-264.38</v>
      </c>
      <c r="F289" s="29">
        <v>46093</v>
      </c>
    </row>
    <row r="290" spans="1:6" x14ac:dyDescent="0.25">
      <c r="A290" s="31">
        <v>284</v>
      </c>
      <c r="B290" s="30">
        <v>272981</v>
      </c>
      <c r="C290" s="26" t="s">
        <v>32</v>
      </c>
      <c r="D290" s="27" t="s">
        <v>62</v>
      </c>
      <c r="E290" s="28">
        <v>-586.86</v>
      </c>
      <c r="F290" s="29">
        <v>46093</v>
      </c>
    </row>
    <row r="291" spans="1:6" x14ac:dyDescent="0.25">
      <c r="A291" s="31">
        <v>285</v>
      </c>
      <c r="B291" s="30">
        <v>272982</v>
      </c>
      <c r="C291" s="26" t="s">
        <v>32</v>
      </c>
      <c r="D291" s="27" t="s">
        <v>62</v>
      </c>
      <c r="E291" s="28">
        <v>-399.72</v>
      </c>
      <c r="F291" s="29">
        <v>46093</v>
      </c>
    </row>
    <row r="292" spans="1:6" x14ac:dyDescent="0.25">
      <c r="A292" s="31">
        <v>286</v>
      </c>
      <c r="B292" s="30">
        <v>272983</v>
      </c>
      <c r="C292" s="26" t="s">
        <v>32</v>
      </c>
      <c r="D292" s="27" t="s">
        <v>62</v>
      </c>
      <c r="E292" s="28">
        <v>-586.86</v>
      </c>
      <c r="F292" s="29">
        <v>46093</v>
      </c>
    </row>
    <row r="293" spans="1:6" x14ac:dyDescent="0.25">
      <c r="A293" s="31">
        <v>287</v>
      </c>
      <c r="B293" s="30">
        <v>272984</v>
      </c>
      <c r="C293" s="26" t="s">
        <v>32</v>
      </c>
      <c r="D293" s="27" t="s">
        <v>62</v>
      </c>
      <c r="E293" s="28">
        <v>-293.43</v>
      </c>
      <c r="F293" s="29">
        <v>46093</v>
      </c>
    </row>
    <row r="294" spans="1:6" x14ac:dyDescent="0.25">
      <c r="A294" s="31">
        <v>288</v>
      </c>
      <c r="B294" s="30">
        <v>272985</v>
      </c>
      <c r="C294" s="26" t="s">
        <v>32</v>
      </c>
      <c r="D294" s="27" t="s">
        <v>62</v>
      </c>
      <c r="E294" s="28">
        <v>-293.43</v>
      </c>
      <c r="F294" s="29">
        <v>46093</v>
      </c>
    </row>
    <row r="295" spans="1:6" x14ac:dyDescent="0.25">
      <c r="A295" s="31">
        <v>289</v>
      </c>
      <c r="B295" s="30">
        <v>272986</v>
      </c>
      <c r="C295" s="26" t="s">
        <v>32</v>
      </c>
      <c r="D295" s="27" t="s">
        <v>62</v>
      </c>
      <c r="E295" s="28">
        <v>-586.86</v>
      </c>
      <c r="F295" s="29">
        <v>46093</v>
      </c>
    </row>
    <row r="296" spans="1:6" x14ac:dyDescent="0.25">
      <c r="A296" s="31">
        <v>290</v>
      </c>
      <c r="B296" s="30">
        <v>272987</v>
      </c>
      <c r="C296" s="26" t="s">
        <v>32</v>
      </c>
      <c r="D296" s="27" t="s">
        <v>62</v>
      </c>
      <c r="E296" s="28">
        <v>-399.72</v>
      </c>
      <c r="F296" s="29">
        <v>46093</v>
      </c>
    </row>
    <row r="297" spans="1:6" x14ac:dyDescent="0.25">
      <c r="A297" s="31">
        <v>291</v>
      </c>
      <c r="B297" s="30">
        <v>272988</v>
      </c>
      <c r="C297" s="26" t="s">
        <v>32</v>
      </c>
      <c r="D297" s="27" t="s">
        <v>62</v>
      </c>
      <c r="E297" s="28">
        <v>-293.43</v>
      </c>
      <c r="F297" s="29">
        <v>46093</v>
      </c>
    </row>
    <row r="298" spans="1:6" x14ac:dyDescent="0.25">
      <c r="A298" s="31">
        <v>292</v>
      </c>
      <c r="B298" s="30">
        <v>272989</v>
      </c>
      <c r="C298" s="26" t="s">
        <v>32</v>
      </c>
      <c r="D298" s="27" t="s">
        <v>62</v>
      </c>
      <c r="E298" s="28">
        <v>-799.44</v>
      </c>
      <c r="F298" s="29">
        <v>46093</v>
      </c>
    </row>
    <row r="299" spans="1:6" x14ac:dyDescent="0.25">
      <c r="A299" s="31">
        <v>293</v>
      </c>
      <c r="B299" s="30">
        <v>272990</v>
      </c>
      <c r="C299" s="26" t="s">
        <v>32</v>
      </c>
      <c r="D299" s="27" t="s">
        <v>62</v>
      </c>
      <c r="E299" s="28">
        <v>-399.72</v>
      </c>
      <c r="F299" s="29">
        <v>46093</v>
      </c>
    </row>
    <row r="300" spans="1:6" x14ac:dyDescent="0.25">
      <c r="A300" s="31">
        <v>294</v>
      </c>
      <c r="B300" s="30">
        <v>272991</v>
      </c>
      <c r="C300" s="26" t="s">
        <v>32</v>
      </c>
      <c r="D300" s="27" t="s">
        <v>62</v>
      </c>
      <c r="E300" s="28">
        <v>-586.86</v>
      </c>
      <c r="F300" s="29">
        <v>46093</v>
      </c>
    </row>
    <row r="301" spans="1:6" x14ac:dyDescent="0.25">
      <c r="A301" s="31">
        <v>295</v>
      </c>
      <c r="B301" s="30">
        <v>272992</v>
      </c>
      <c r="C301" s="26" t="s">
        <v>32</v>
      </c>
      <c r="D301" s="27" t="s">
        <v>62</v>
      </c>
      <c r="E301" s="28">
        <v>-586.86</v>
      </c>
      <c r="F301" s="29">
        <v>46093</v>
      </c>
    </row>
    <row r="302" spans="1:6" x14ac:dyDescent="0.25">
      <c r="A302" s="31">
        <v>296</v>
      </c>
      <c r="B302" s="30">
        <v>272995</v>
      </c>
      <c r="C302" s="26" t="s">
        <v>32</v>
      </c>
      <c r="D302" s="27" t="s">
        <v>62</v>
      </c>
      <c r="E302" s="28">
        <v>-1610</v>
      </c>
      <c r="F302" s="29">
        <v>46093</v>
      </c>
    </row>
    <row r="303" spans="1:6" x14ac:dyDescent="0.25">
      <c r="A303" s="31">
        <v>297</v>
      </c>
      <c r="B303" s="30">
        <v>34784</v>
      </c>
      <c r="C303" s="26" t="s">
        <v>28</v>
      </c>
      <c r="D303" s="27" t="s">
        <v>144</v>
      </c>
      <c r="E303" s="28">
        <v>1333.6</v>
      </c>
      <c r="F303" s="29">
        <v>46094</v>
      </c>
    </row>
    <row r="304" spans="1:6" x14ac:dyDescent="0.25">
      <c r="A304" s="31">
        <v>298</v>
      </c>
      <c r="B304" s="30">
        <v>1874583</v>
      </c>
      <c r="C304" s="26" t="s">
        <v>145</v>
      </c>
      <c r="D304" s="27" t="s">
        <v>41</v>
      </c>
      <c r="E304" s="28">
        <v>-3605.58</v>
      </c>
      <c r="F304" s="29">
        <v>46094</v>
      </c>
    </row>
    <row r="305" spans="1:6" x14ac:dyDescent="0.25">
      <c r="A305" s="31">
        <v>299</v>
      </c>
      <c r="B305" s="30">
        <v>1874584</v>
      </c>
      <c r="C305" s="26" t="s">
        <v>145</v>
      </c>
      <c r="D305" s="27" t="s">
        <v>41</v>
      </c>
      <c r="E305" s="28">
        <v>-1046.3399999999999</v>
      </c>
      <c r="F305" s="29">
        <v>46094</v>
      </c>
    </row>
    <row r="306" spans="1:6" x14ac:dyDescent="0.25">
      <c r="A306" s="31">
        <v>300</v>
      </c>
      <c r="B306" s="30">
        <v>34784</v>
      </c>
      <c r="C306" s="26" t="s">
        <v>28</v>
      </c>
      <c r="D306" s="27" t="s">
        <v>144</v>
      </c>
      <c r="E306" s="28">
        <v>-1333.6</v>
      </c>
      <c r="F306" s="29">
        <v>46094</v>
      </c>
    </row>
    <row r="307" spans="1:6" x14ac:dyDescent="0.25">
      <c r="A307" s="31">
        <v>301</v>
      </c>
      <c r="B307" s="30">
        <v>18202</v>
      </c>
      <c r="C307" s="26" t="s">
        <v>32</v>
      </c>
      <c r="D307" s="27" t="s">
        <v>89</v>
      </c>
      <c r="E307" s="28">
        <v>-339</v>
      </c>
      <c r="F307" s="29">
        <v>46094</v>
      </c>
    </row>
    <row r="308" spans="1:6" x14ac:dyDescent="0.25">
      <c r="A308" s="31">
        <v>302</v>
      </c>
      <c r="B308" s="30">
        <v>9951</v>
      </c>
      <c r="C308" s="26" t="s">
        <v>35</v>
      </c>
      <c r="D308" s="27" t="s">
        <v>106</v>
      </c>
      <c r="E308" s="28">
        <v>-140</v>
      </c>
      <c r="F308" s="29">
        <v>46094</v>
      </c>
    </row>
    <row r="309" spans="1:6" x14ac:dyDescent="0.25">
      <c r="A309" s="31">
        <v>303</v>
      </c>
      <c r="B309" s="30">
        <v>55</v>
      </c>
      <c r="C309" s="26" t="s">
        <v>37</v>
      </c>
      <c r="D309" s="27" t="s">
        <v>146</v>
      </c>
      <c r="E309" s="28">
        <v>-800</v>
      </c>
      <c r="F309" s="29">
        <v>46094</v>
      </c>
    </row>
    <row r="310" spans="1:6" x14ac:dyDescent="0.25">
      <c r="A310" s="31">
        <v>304</v>
      </c>
      <c r="B310" s="30">
        <v>780</v>
      </c>
      <c r="C310" s="26" t="s">
        <v>37</v>
      </c>
      <c r="D310" s="27" t="s">
        <v>147</v>
      </c>
      <c r="E310" s="28">
        <v>-11731.25</v>
      </c>
      <c r="F310" s="29">
        <v>46094</v>
      </c>
    </row>
    <row r="311" spans="1:6" x14ac:dyDescent="0.25">
      <c r="A311" s="31">
        <v>305</v>
      </c>
      <c r="B311" s="30">
        <v>1874394</v>
      </c>
      <c r="C311" s="26" t="s">
        <v>148</v>
      </c>
      <c r="D311" s="27" t="s">
        <v>41</v>
      </c>
      <c r="E311" s="28">
        <v>-59.91</v>
      </c>
      <c r="F311" s="29">
        <v>46094</v>
      </c>
    </row>
    <row r="312" spans="1:6" x14ac:dyDescent="0.25">
      <c r="A312" s="31">
        <v>306</v>
      </c>
      <c r="B312" s="30">
        <v>1874395</v>
      </c>
      <c r="C312" s="26" t="s">
        <v>148</v>
      </c>
      <c r="D312" s="27" t="s">
        <v>41</v>
      </c>
      <c r="E312" s="28">
        <v>-56.35</v>
      </c>
      <c r="F312" s="29">
        <v>46094</v>
      </c>
    </row>
    <row r="313" spans="1:6" x14ac:dyDescent="0.25">
      <c r="A313" s="31">
        <v>307</v>
      </c>
      <c r="B313" s="30">
        <v>1874396</v>
      </c>
      <c r="C313" s="26" t="s">
        <v>148</v>
      </c>
      <c r="D313" s="27" t="s">
        <v>41</v>
      </c>
      <c r="E313" s="28">
        <v>-156.93</v>
      </c>
      <c r="F313" s="29">
        <v>46094</v>
      </c>
    </row>
    <row r="314" spans="1:6" x14ac:dyDescent="0.25">
      <c r="A314" s="31">
        <v>308</v>
      </c>
      <c r="B314" s="30">
        <v>1874397</v>
      </c>
      <c r="C314" s="26" t="s">
        <v>148</v>
      </c>
      <c r="D314" s="27" t="s">
        <v>41</v>
      </c>
      <c r="E314" s="28">
        <v>-885.55</v>
      </c>
      <c r="F314" s="29">
        <v>46094</v>
      </c>
    </row>
    <row r="315" spans="1:6" x14ac:dyDescent="0.25">
      <c r="A315" s="31">
        <v>309</v>
      </c>
      <c r="B315" s="30">
        <v>152659</v>
      </c>
      <c r="C315" s="26" t="s">
        <v>28</v>
      </c>
      <c r="D315" s="27" t="s">
        <v>149</v>
      </c>
      <c r="E315" s="28">
        <v>-1066.8800000000001</v>
      </c>
      <c r="F315" s="29">
        <v>46094</v>
      </c>
    </row>
    <row r="316" spans="1:6" x14ac:dyDescent="0.25">
      <c r="A316" s="31">
        <v>310</v>
      </c>
      <c r="B316" s="30">
        <v>1053240</v>
      </c>
      <c r="C316" s="26" t="s">
        <v>66</v>
      </c>
      <c r="D316" s="27" t="s">
        <v>135</v>
      </c>
      <c r="E316" s="28">
        <v>-90.23</v>
      </c>
      <c r="F316" s="29">
        <v>46094</v>
      </c>
    </row>
    <row r="317" spans="1:6" x14ac:dyDescent="0.25">
      <c r="A317" s="31">
        <v>311</v>
      </c>
      <c r="B317" s="30">
        <v>35288</v>
      </c>
      <c r="C317" s="26" t="s">
        <v>47</v>
      </c>
      <c r="D317" s="27" t="s">
        <v>150</v>
      </c>
      <c r="E317" s="28">
        <v>-450</v>
      </c>
      <c r="F317" s="29">
        <v>46094</v>
      </c>
    </row>
    <row r="318" spans="1:6" x14ac:dyDescent="0.25">
      <c r="A318" s="31">
        <v>312</v>
      </c>
      <c r="B318" s="30">
        <v>1874273</v>
      </c>
      <c r="C318" s="26" t="s">
        <v>151</v>
      </c>
      <c r="D318" s="27" t="s">
        <v>41</v>
      </c>
      <c r="E318" s="28">
        <v>-50</v>
      </c>
      <c r="F318" s="29">
        <v>46094</v>
      </c>
    </row>
    <row r="319" spans="1:6" x14ac:dyDescent="0.25">
      <c r="A319" s="31">
        <v>313</v>
      </c>
      <c r="B319" s="30">
        <v>8344</v>
      </c>
      <c r="C319" s="26" t="s">
        <v>25</v>
      </c>
      <c r="D319" s="27" t="s">
        <v>152</v>
      </c>
      <c r="E319" s="28">
        <v>-11484.62</v>
      </c>
      <c r="F319" s="29">
        <v>46094</v>
      </c>
    </row>
    <row r="320" spans="1:6" x14ac:dyDescent="0.25">
      <c r="A320" s="31">
        <v>314</v>
      </c>
      <c r="B320" s="30">
        <v>97974</v>
      </c>
      <c r="C320" s="26" t="s">
        <v>25</v>
      </c>
      <c r="D320" s="27" t="s">
        <v>153</v>
      </c>
      <c r="E320" s="28">
        <v>-14439.93</v>
      </c>
      <c r="F320" s="29">
        <v>46094</v>
      </c>
    </row>
    <row r="321" spans="1:6" x14ac:dyDescent="0.25">
      <c r="A321" s="31">
        <v>315</v>
      </c>
      <c r="B321" s="30">
        <v>2026000682</v>
      </c>
      <c r="C321" s="26" t="s">
        <v>154</v>
      </c>
      <c r="D321" s="27" t="s">
        <v>41</v>
      </c>
      <c r="E321" s="28">
        <v>-2162.88</v>
      </c>
      <c r="F321" s="29">
        <v>46094</v>
      </c>
    </row>
    <row r="322" spans="1:6" x14ac:dyDescent="0.25">
      <c r="A322" s="31">
        <v>316</v>
      </c>
      <c r="B322" s="30">
        <v>2026000678</v>
      </c>
      <c r="C322" s="26" t="s">
        <v>155</v>
      </c>
      <c r="D322" s="27" t="s">
        <v>41</v>
      </c>
      <c r="E322" s="28">
        <v>-2035.13</v>
      </c>
      <c r="F322" s="29">
        <v>46094</v>
      </c>
    </row>
    <row r="323" spans="1:6" x14ac:dyDescent="0.25">
      <c r="A323" s="31">
        <v>317</v>
      </c>
      <c r="B323" s="30">
        <v>2026000641</v>
      </c>
      <c r="C323" s="26" t="s">
        <v>101</v>
      </c>
      <c r="D323" s="27" t="s">
        <v>41</v>
      </c>
      <c r="E323" s="28">
        <v>-28515.13</v>
      </c>
      <c r="F323" s="29">
        <v>46094</v>
      </c>
    </row>
    <row r="324" spans="1:6" x14ac:dyDescent="0.25">
      <c r="A324" s="31">
        <v>318</v>
      </c>
      <c r="B324" s="30">
        <v>53549</v>
      </c>
      <c r="C324" s="26" t="s">
        <v>156</v>
      </c>
      <c r="D324" s="27" t="s">
        <v>157</v>
      </c>
      <c r="E324" s="28">
        <v>-1884.13</v>
      </c>
      <c r="F324" s="29">
        <v>46097</v>
      </c>
    </row>
    <row r="325" spans="1:6" x14ac:dyDescent="0.25">
      <c r="A325" s="31">
        <v>319</v>
      </c>
      <c r="B325" s="30">
        <v>72254</v>
      </c>
      <c r="C325" s="26" t="s">
        <v>15</v>
      </c>
      <c r="D325" s="27" t="s">
        <v>121</v>
      </c>
      <c r="E325" s="28">
        <v>0.03</v>
      </c>
      <c r="F325" s="29">
        <v>46097</v>
      </c>
    </row>
    <row r="326" spans="1:6" x14ac:dyDescent="0.25">
      <c r="A326" s="31">
        <v>320</v>
      </c>
      <c r="B326" s="30">
        <v>72254</v>
      </c>
      <c r="C326" s="26" t="s">
        <v>34</v>
      </c>
      <c r="D326" s="27" t="s">
        <v>121</v>
      </c>
      <c r="E326" s="28">
        <v>-8475.65</v>
      </c>
      <c r="F326" s="29">
        <v>46097</v>
      </c>
    </row>
    <row r="327" spans="1:6" x14ac:dyDescent="0.25">
      <c r="A327" s="31">
        <v>321</v>
      </c>
      <c r="B327" s="30">
        <v>4635</v>
      </c>
      <c r="C327" s="26" t="s">
        <v>47</v>
      </c>
      <c r="D327" s="27" t="s">
        <v>158</v>
      </c>
      <c r="E327" s="28">
        <v>-2610</v>
      </c>
      <c r="F327" s="29">
        <v>46097</v>
      </c>
    </row>
    <row r="328" spans="1:6" x14ac:dyDescent="0.25">
      <c r="A328" s="31">
        <v>322</v>
      </c>
      <c r="B328" s="30">
        <v>5</v>
      </c>
      <c r="C328" s="26" t="s">
        <v>159</v>
      </c>
      <c r="D328" s="27" t="s">
        <v>160</v>
      </c>
      <c r="E328" s="28">
        <v>-4800</v>
      </c>
      <c r="F328" s="29">
        <v>46097</v>
      </c>
    </row>
    <row r="329" spans="1:6" x14ac:dyDescent="0.25">
      <c r="A329" s="31">
        <v>323</v>
      </c>
      <c r="B329" s="30">
        <v>172952</v>
      </c>
      <c r="C329" s="26" t="s">
        <v>32</v>
      </c>
      <c r="D329" s="27" t="s">
        <v>161</v>
      </c>
      <c r="E329" s="28">
        <v>-783.71</v>
      </c>
      <c r="F329" s="29">
        <v>46097</v>
      </c>
    </row>
    <row r="330" spans="1:6" x14ac:dyDescent="0.25">
      <c r="A330" s="31">
        <v>324</v>
      </c>
      <c r="B330" s="30">
        <v>172953</v>
      </c>
      <c r="C330" s="26" t="s">
        <v>32</v>
      </c>
      <c r="D330" s="27" t="s">
        <v>161</v>
      </c>
      <c r="E330" s="28">
        <v>-783.71</v>
      </c>
      <c r="F330" s="29">
        <v>46097</v>
      </c>
    </row>
    <row r="331" spans="1:6" x14ac:dyDescent="0.25">
      <c r="A331" s="31">
        <v>325</v>
      </c>
      <c r="B331" s="30">
        <v>172954</v>
      </c>
      <c r="C331" s="26" t="s">
        <v>32</v>
      </c>
      <c r="D331" s="27" t="s">
        <v>161</v>
      </c>
      <c r="E331" s="28">
        <v>-783.71</v>
      </c>
      <c r="F331" s="29">
        <v>46097</v>
      </c>
    </row>
    <row r="332" spans="1:6" x14ac:dyDescent="0.25">
      <c r="A332" s="31">
        <v>326</v>
      </c>
      <c r="B332" s="30">
        <v>172955</v>
      </c>
      <c r="C332" s="26" t="s">
        <v>32</v>
      </c>
      <c r="D332" s="27" t="s">
        <v>161</v>
      </c>
      <c r="E332" s="28">
        <v>-783.71</v>
      </c>
      <c r="F332" s="29">
        <v>46097</v>
      </c>
    </row>
    <row r="333" spans="1:6" x14ac:dyDescent="0.25">
      <c r="A333" s="31">
        <v>327</v>
      </c>
      <c r="B333" s="30">
        <v>172956</v>
      </c>
      <c r="C333" s="26" t="s">
        <v>32</v>
      </c>
      <c r="D333" s="27" t="s">
        <v>161</v>
      </c>
      <c r="E333" s="28">
        <v>-783.71</v>
      </c>
      <c r="F333" s="29">
        <v>46097</v>
      </c>
    </row>
    <row r="334" spans="1:6" x14ac:dyDescent="0.25">
      <c r="A334" s="31">
        <v>328</v>
      </c>
      <c r="B334" s="30">
        <v>172957</v>
      </c>
      <c r="C334" s="26" t="s">
        <v>32</v>
      </c>
      <c r="D334" s="27" t="s">
        <v>161</v>
      </c>
      <c r="E334" s="28">
        <v>-783.71</v>
      </c>
      <c r="F334" s="29">
        <v>46097</v>
      </c>
    </row>
    <row r="335" spans="1:6" x14ac:dyDescent="0.25">
      <c r="A335" s="31">
        <v>329</v>
      </c>
      <c r="B335" s="30">
        <v>173817</v>
      </c>
      <c r="C335" s="26" t="s">
        <v>32</v>
      </c>
      <c r="D335" s="27" t="s">
        <v>161</v>
      </c>
      <c r="E335" s="28">
        <v>-145.97</v>
      </c>
      <c r="F335" s="29">
        <v>46097</v>
      </c>
    </row>
    <row r="336" spans="1:6" x14ac:dyDescent="0.25">
      <c r="A336" s="31">
        <v>330</v>
      </c>
      <c r="B336" s="30">
        <v>173844</v>
      </c>
      <c r="C336" s="26" t="s">
        <v>32</v>
      </c>
      <c r="D336" s="27" t="s">
        <v>161</v>
      </c>
      <c r="E336" s="28">
        <v>-783.71</v>
      </c>
      <c r="F336" s="29">
        <v>46097</v>
      </c>
    </row>
    <row r="337" spans="1:6" x14ac:dyDescent="0.25">
      <c r="A337" s="31">
        <v>331</v>
      </c>
      <c r="B337" s="30">
        <v>173845</v>
      </c>
      <c r="C337" s="26" t="s">
        <v>32</v>
      </c>
      <c r="D337" s="27" t="s">
        <v>161</v>
      </c>
      <c r="E337" s="28">
        <v>-145.97</v>
      </c>
      <c r="F337" s="29">
        <v>46097</v>
      </c>
    </row>
    <row r="338" spans="1:6" x14ac:dyDescent="0.25">
      <c r="A338" s="31">
        <v>332</v>
      </c>
      <c r="B338" s="30">
        <v>174527</v>
      </c>
      <c r="C338" s="26" t="s">
        <v>32</v>
      </c>
      <c r="D338" s="27" t="s">
        <v>161</v>
      </c>
      <c r="E338" s="28">
        <v>-145.97</v>
      </c>
      <c r="F338" s="29">
        <v>46097</v>
      </c>
    </row>
    <row r="339" spans="1:6" x14ac:dyDescent="0.25">
      <c r="A339" s="31">
        <v>333</v>
      </c>
      <c r="B339" s="30">
        <v>16361778</v>
      </c>
      <c r="C339" s="26" t="s">
        <v>112</v>
      </c>
      <c r="D339" s="27" t="s">
        <v>162</v>
      </c>
      <c r="E339" s="28">
        <v>-1276.3900000000001</v>
      </c>
      <c r="F339" s="29">
        <v>46097</v>
      </c>
    </row>
    <row r="340" spans="1:6" x14ac:dyDescent="0.25">
      <c r="A340" s="31">
        <v>334</v>
      </c>
      <c r="B340" s="30">
        <v>145823</v>
      </c>
      <c r="C340" s="26" t="s">
        <v>15</v>
      </c>
      <c r="D340" s="27" t="s">
        <v>163</v>
      </c>
      <c r="E340" s="28">
        <v>67.66</v>
      </c>
      <c r="F340" s="29">
        <v>46097</v>
      </c>
    </row>
    <row r="341" spans="1:6" x14ac:dyDescent="0.25">
      <c r="A341" s="31">
        <v>335</v>
      </c>
      <c r="B341" s="30">
        <v>145827</v>
      </c>
      <c r="C341" s="26" t="s">
        <v>15</v>
      </c>
      <c r="D341" s="27" t="s">
        <v>163</v>
      </c>
      <c r="E341" s="28">
        <v>304.5</v>
      </c>
      <c r="F341" s="29">
        <v>46097</v>
      </c>
    </row>
    <row r="342" spans="1:6" x14ac:dyDescent="0.25">
      <c r="A342" s="31">
        <v>336</v>
      </c>
      <c r="B342" s="30">
        <v>145827</v>
      </c>
      <c r="C342" s="26" t="s">
        <v>47</v>
      </c>
      <c r="D342" s="27" t="s">
        <v>163</v>
      </c>
      <c r="E342" s="28">
        <v>-1317.6</v>
      </c>
      <c r="F342" s="29">
        <v>46097</v>
      </c>
    </row>
    <row r="343" spans="1:6" x14ac:dyDescent="0.25">
      <c r="A343" s="31">
        <v>337</v>
      </c>
      <c r="B343" s="30">
        <v>145823</v>
      </c>
      <c r="C343" s="26" t="s">
        <v>54</v>
      </c>
      <c r="D343" s="27" t="s">
        <v>163</v>
      </c>
      <c r="E343" s="28">
        <v>-358.51</v>
      </c>
      <c r="F343" s="29">
        <v>46097</v>
      </c>
    </row>
    <row r="344" spans="1:6" x14ac:dyDescent="0.25">
      <c r="A344" s="31">
        <v>338</v>
      </c>
      <c r="B344" s="30">
        <v>4587</v>
      </c>
      <c r="C344" s="26" t="s">
        <v>164</v>
      </c>
      <c r="D344" s="27" t="s">
        <v>165</v>
      </c>
      <c r="E344" s="28">
        <v>-223.58</v>
      </c>
      <c r="F344" s="29">
        <v>46098</v>
      </c>
    </row>
    <row r="345" spans="1:6" x14ac:dyDescent="0.25">
      <c r="A345" s="31">
        <v>339</v>
      </c>
      <c r="B345" s="30">
        <v>34784</v>
      </c>
      <c r="C345" s="26" t="s">
        <v>28</v>
      </c>
      <c r="D345" s="27" t="s">
        <v>144</v>
      </c>
      <c r="E345" s="28">
        <v>-1333.6</v>
      </c>
      <c r="F345" s="29">
        <v>46098</v>
      </c>
    </row>
    <row r="346" spans="1:6" x14ac:dyDescent="0.25">
      <c r="A346" s="31">
        <v>340</v>
      </c>
      <c r="B346" s="30">
        <v>259868</v>
      </c>
      <c r="C346" s="26" t="s">
        <v>166</v>
      </c>
      <c r="D346" s="27" t="s">
        <v>167</v>
      </c>
      <c r="E346" s="28">
        <v>-7127.53</v>
      </c>
      <c r="F346" s="29">
        <v>46098</v>
      </c>
    </row>
    <row r="347" spans="1:6" x14ac:dyDescent="0.25">
      <c r="A347" s="31">
        <v>341</v>
      </c>
      <c r="B347" s="30">
        <v>259868</v>
      </c>
      <c r="C347" s="26" t="s">
        <v>15</v>
      </c>
      <c r="D347" s="27" t="s">
        <v>167</v>
      </c>
      <c r="E347" s="28">
        <v>0.02</v>
      </c>
      <c r="F347" s="29">
        <v>46098</v>
      </c>
    </row>
    <row r="348" spans="1:6" x14ac:dyDescent="0.25">
      <c r="A348" s="31">
        <v>342</v>
      </c>
      <c r="B348" s="30">
        <v>807359</v>
      </c>
      <c r="C348" s="26" t="s">
        <v>52</v>
      </c>
      <c r="D348" s="27" t="s">
        <v>168</v>
      </c>
      <c r="E348" s="28">
        <v>-259.94</v>
      </c>
      <c r="F348" s="29">
        <v>46099</v>
      </c>
    </row>
    <row r="349" spans="1:6" x14ac:dyDescent="0.25">
      <c r="A349" s="31">
        <v>343</v>
      </c>
      <c r="B349" s="30">
        <v>430</v>
      </c>
      <c r="C349" s="26" t="s">
        <v>159</v>
      </c>
      <c r="D349" s="27" t="s">
        <v>169</v>
      </c>
      <c r="E349" s="28">
        <v>-7999.22</v>
      </c>
      <c r="F349" s="29">
        <v>46099</v>
      </c>
    </row>
    <row r="350" spans="1:6" x14ac:dyDescent="0.25">
      <c r="A350" s="31">
        <v>344</v>
      </c>
      <c r="B350" s="30">
        <v>431</v>
      </c>
      <c r="C350" s="26" t="s">
        <v>159</v>
      </c>
      <c r="D350" s="27" t="s">
        <v>169</v>
      </c>
      <c r="E350" s="28">
        <v>-7676.06</v>
      </c>
      <c r="F350" s="29">
        <v>46099</v>
      </c>
    </row>
    <row r="351" spans="1:6" x14ac:dyDescent="0.25">
      <c r="A351" s="31">
        <v>345</v>
      </c>
      <c r="B351" s="30">
        <v>4737</v>
      </c>
      <c r="C351" s="26" t="s">
        <v>32</v>
      </c>
      <c r="D351" s="27" t="s">
        <v>58</v>
      </c>
      <c r="E351" s="28">
        <v>-16713.29</v>
      </c>
      <c r="F351" s="29">
        <v>46099</v>
      </c>
    </row>
    <row r="352" spans="1:6" x14ac:dyDescent="0.25">
      <c r="A352" s="31">
        <v>346</v>
      </c>
      <c r="B352" s="30">
        <v>108</v>
      </c>
      <c r="C352" s="26" t="s">
        <v>156</v>
      </c>
      <c r="D352" s="27" t="s">
        <v>170</v>
      </c>
      <c r="E352" s="28">
        <v>-6916</v>
      </c>
      <c r="F352" s="29">
        <v>46099</v>
      </c>
    </row>
    <row r="353" spans="1:6" x14ac:dyDescent="0.25">
      <c r="A353" s="31">
        <v>347</v>
      </c>
      <c r="B353" s="30">
        <v>49026</v>
      </c>
      <c r="C353" s="26" t="s">
        <v>45</v>
      </c>
      <c r="D353" s="27" t="s">
        <v>46</v>
      </c>
      <c r="E353" s="28">
        <v>-4691.5200000000004</v>
      </c>
      <c r="F353" s="29">
        <v>46099</v>
      </c>
    </row>
    <row r="354" spans="1:6" x14ac:dyDescent="0.25">
      <c r="A354" s="31">
        <v>348</v>
      </c>
      <c r="B354" s="30">
        <v>173778</v>
      </c>
      <c r="C354" s="26" t="s">
        <v>32</v>
      </c>
      <c r="D354" s="27" t="s">
        <v>161</v>
      </c>
      <c r="E354" s="28">
        <v>-145.97</v>
      </c>
      <c r="F354" s="29">
        <v>46099</v>
      </c>
    </row>
    <row r="355" spans="1:6" x14ac:dyDescent="0.25">
      <c r="A355" s="31">
        <v>349</v>
      </c>
      <c r="B355" s="30">
        <v>173779</v>
      </c>
      <c r="C355" s="26" t="s">
        <v>32</v>
      </c>
      <c r="D355" s="27" t="s">
        <v>161</v>
      </c>
      <c r="E355" s="28">
        <v>-145.97</v>
      </c>
      <c r="F355" s="29">
        <v>46099</v>
      </c>
    </row>
    <row r="356" spans="1:6" x14ac:dyDescent="0.25">
      <c r="A356" s="31">
        <v>350</v>
      </c>
      <c r="B356" s="30">
        <v>173780</v>
      </c>
      <c r="C356" s="26" t="s">
        <v>32</v>
      </c>
      <c r="D356" s="27" t="s">
        <v>161</v>
      </c>
      <c r="E356" s="28">
        <v>-145.97</v>
      </c>
      <c r="F356" s="29">
        <v>46099</v>
      </c>
    </row>
    <row r="357" spans="1:6" x14ac:dyDescent="0.25">
      <c r="A357" s="31">
        <v>351</v>
      </c>
      <c r="B357" s="30">
        <v>173781</v>
      </c>
      <c r="C357" s="26" t="s">
        <v>32</v>
      </c>
      <c r="D357" s="27" t="s">
        <v>161</v>
      </c>
      <c r="E357" s="28">
        <v>-145.97</v>
      </c>
      <c r="F357" s="29">
        <v>46099</v>
      </c>
    </row>
    <row r="358" spans="1:6" x14ac:dyDescent="0.25">
      <c r="A358" s="31">
        <v>352</v>
      </c>
      <c r="B358" s="30">
        <v>174021</v>
      </c>
      <c r="C358" s="26" t="s">
        <v>32</v>
      </c>
      <c r="D358" s="27" t="s">
        <v>161</v>
      </c>
      <c r="E358" s="28">
        <v>-145.97</v>
      </c>
      <c r="F358" s="29">
        <v>46099</v>
      </c>
    </row>
    <row r="359" spans="1:6" x14ac:dyDescent="0.25">
      <c r="A359" s="31">
        <v>353</v>
      </c>
      <c r="B359" s="30">
        <v>174022</v>
      </c>
      <c r="C359" s="26" t="s">
        <v>32</v>
      </c>
      <c r="D359" s="27" t="s">
        <v>161</v>
      </c>
      <c r="E359" s="28">
        <v>-114.31</v>
      </c>
      <c r="F359" s="29">
        <v>46099</v>
      </c>
    </row>
    <row r="360" spans="1:6" x14ac:dyDescent="0.25">
      <c r="A360" s="31">
        <v>354</v>
      </c>
      <c r="B360" s="30">
        <v>174142</v>
      </c>
      <c r="C360" s="26" t="s">
        <v>32</v>
      </c>
      <c r="D360" s="27" t="s">
        <v>161</v>
      </c>
      <c r="E360" s="28">
        <v>-145.97</v>
      </c>
      <c r="F360" s="29">
        <v>46099</v>
      </c>
    </row>
    <row r="361" spans="1:6" x14ac:dyDescent="0.25">
      <c r="A361" s="31">
        <v>355</v>
      </c>
      <c r="B361" s="30">
        <v>760919</v>
      </c>
      <c r="C361" s="26" t="s">
        <v>111</v>
      </c>
      <c r="D361" s="27" t="s">
        <v>171</v>
      </c>
      <c r="E361" s="28">
        <v>-10345.65</v>
      </c>
      <c r="F361" s="29">
        <v>46100</v>
      </c>
    </row>
    <row r="362" spans="1:6" x14ac:dyDescent="0.25">
      <c r="A362" s="31">
        <v>356</v>
      </c>
      <c r="B362" s="30">
        <v>760920</v>
      </c>
      <c r="C362" s="26" t="s">
        <v>111</v>
      </c>
      <c r="D362" s="27" t="s">
        <v>171</v>
      </c>
      <c r="E362" s="28">
        <v>-28196.400000000001</v>
      </c>
      <c r="F362" s="29">
        <v>46100</v>
      </c>
    </row>
    <row r="363" spans="1:6" x14ac:dyDescent="0.25">
      <c r="A363" s="31">
        <v>357</v>
      </c>
      <c r="B363" s="30">
        <v>419</v>
      </c>
      <c r="C363" s="26" t="s">
        <v>15</v>
      </c>
      <c r="D363" s="27" t="s">
        <v>93</v>
      </c>
      <c r="E363" s="28">
        <v>3152.53</v>
      </c>
      <c r="F363" s="29">
        <v>46100</v>
      </c>
    </row>
    <row r="364" spans="1:6" x14ac:dyDescent="0.25">
      <c r="A364" s="31">
        <v>358</v>
      </c>
      <c r="B364" s="30">
        <v>419</v>
      </c>
      <c r="C364" s="26" t="s">
        <v>92</v>
      </c>
      <c r="D364" s="27" t="s">
        <v>93</v>
      </c>
      <c r="E364" s="28">
        <v>-109360.49</v>
      </c>
      <c r="F364" s="29">
        <v>46100</v>
      </c>
    </row>
    <row r="365" spans="1:6" x14ac:dyDescent="0.25">
      <c r="A365" s="31">
        <v>359</v>
      </c>
      <c r="B365" s="30">
        <v>5374</v>
      </c>
      <c r="C365" s="26" t="s">
        <v>172</v>
      </c>
      <c r="D365" s="27" t="s">
        <v>173</v>
      </c>
      <c r="E365" s="28">
        <v>-4180</v>
      </c>
      <c r="F365" s="29">
        <v>46100</v>
      </c>
    </row>
    <row r="366" spans="1:6" x14ac:dyDescent="0.25">
      <c r="A366" s="31">
        <v>360</v>
      </c>
      <c r="B366" s="30">
        <v>420</v>
      </c>
      <c r="C366" s="26" t="s">
        <v>92</v>
      </c>
      <c r="D366" s="27" t="s">
        <v>93</v>
      </c>
      <c r="E366" s="28">
        <v>-21002.73</v>
      </c>
      <c r="F366" s="29">
        <v>46100</v>
      </c>
    </row>
    <row r="367" spans="1:6" x14ac:dyDescent="0.25">
      <c r="A367" s="31">
        <v>361</v>
      </c>
      <c r="B367" s="30">
        <v>430</v>
      </c>
      <c r="C367" s="26" t="s">
        <v>92</v>
      </c>
      <c r="D367" s="27" t="s">
        <v>93</v>
      </c>
      <c r="E367" s="28">
        <v>-2793.35</v>
      </c>
      <c r="F367" s="29">
        <v>46100</v>
      </c>
    </row>
    <row r="368" spans="1:6" x14ac:dyDescent="0.25">
      <c r="A368" s="31">
        <v>362</v>
      </c>
      <c r="B368" s="30">
        <v>1054021</v>
      </c>
      <c r="C368" s="26" t="s">
        <v>66</v>
      </c>
      <c r="D368" s="27" t="s">
        <v>135</v>
      </c>
      <c r="E368" s="28">
        <v>-38.67</v>
      </c>
      <c r="F368" s="29">
        <v>46100</v>
      </c>
    </row>
    <row r="369" spans="1:6" x14ac:dyDescent="0.25">
      <c r="A369" s="31">
        <v>363</v>
      </c>
      <c r="B369" s="30">
        <v>164364</v>
      </c>
      <c r="C369" s="26" t="s">
        <v>174</v>
      </c>
      <c r="D369" s="27" t="s">
        <v>175</v>
      </c>
      <c r="E369" s="28">
        <v>-22915.18</v>
      </c>
      <c r="F369" s="29">
        <v>46101</v>
      </c>
    </row>
    <row r="370" spans="1:6" x14ac:dyDescent="0.25">
      <c r="A370" s="31">
        <v>364</v>
      </c>
      <c r="B370" s="30">
        <v>1877118</v>
      </c>
      <c r="C370" s="26" t="s">
        <v>81</v>
      </c>
      <c r="D370" s="27" t="s">
        <v>131</v>
      </c>
      <c r="E370" s="28">
        <v>-10644.03</v>
      </c>
      <c r="F370" s="29">
        <v>46101</v>
      </c>
    </row>
    <row r="371" spans="1:6" x14ac:dyDescent="0.25">
      <c r="A371" s="31">
        <v>365</v>
      </c>
      <c r="B371" s="30">
        <v>1877119</v>
      </c>
      <c r="C371" s="26" t="s">
        <v>81</v>
      </c>
      <c r="D371" s="27" t="s">
        <v>131</v>
      </c>
      <c r="E371" s="28">
        <v>-166231.85999999999</v>
      </c>
      <c r="F371" s="29">
        <v>46101</v>
      </c>
    </row>
    <row r="372" spans="1:6" x14ac:dyDescent="0.25">
      <c r="A372" s="31">
        <v>366</v>
      </c>
      <c r="B372" s="30">
        <v>164366</v>
      </c>
      <c r="C372" s="26" t="s">
        <v>130</v>
      </c>
      <c r="D372" s="27" t="s">
        <v>131</v>
      </c>
      <c r="E372" s="28">
        <v>-46189.49</v>
      </c>
      <c r="F372" s="29">
        <v>46101</v>
      </c>
    </row>
    <row r="373" spans="1:6" x14ac:dyDescent="0.25">
      <c r="A373" s="31">
        <v>367</v>
      </c>
      <c r="B373" s="30">
        <v>1876743</v>
      </c>
      <c r="C373" s="26" t="s">
        <v>176</v>
      </c>
      <c r="D373" s="27" t="s">
        <v>175</v>
      </c>
      <c r="E373" s="28">
        <v>-3859.01</v>
      </c>
      <c r="F373" s="29">
        <v>46101</v>
      </c>
    </row>
    <row r="374" spans="1:6" x14ac:dyDescent="0.25">
      <c r="A374" s="31">
        <v>368</v>
      </c>
      <c r="B374" s="30">
        <v>164369</v>
      </c>
      <c r="C374" s="26" t="s">
        <v>177</v>
      </c>
      <c r="D374" s="27" t="s">
        <v>175</v>
      </c>
      <c r="E374" s="28">
        <v>-4525.21</v>
      </c>
      <c r="F374" s="29">
        <v>46101</v>
      </c>
    </row>
    <row r="375" spans="1:6" x14ac:dyDescent="0.25">
      <c r="A375" s="31">
        <v>369</v>
      </c>
      <c r="B375" s="30">
        <v>164365</v>
      </c>
      <c r="C375" s="26" t="s">
        <v>178</v>
      </c>
      <c r="D375" s="27" t="s">
        <v>175</v>
      </c>
      <c r="E375" s="28">
        <v>-12.5</v>
      </c>
      <c r="F375" s="29">
        <v>46101</v>
      </c>
    </row>
    <row r="376" spans="1:6" x14ac:dyDescent="0.25">
      <c r="A376" s="31">
        <v>370</v>
      </c>
      <c r="B376" s="30">
        <v>164369</v>
      </c>
      <c r="C376" s="26" t="s">
        <v>178</v>
      </c>
      <c r="D376" s="27" t="s">
        <v>175</v>
      </c>
      <c r="E376" s="28">
        <v>-504.67</v>
      </c>
      <c r="F376" s="29">
        <v>46101</v>
      </c>
    </row>
    <row r="377" spans="1:6" x14ac:dyDescent="0.25">
      <c r="A377" s="31">
        <v>371</v>
      </c>
      <c r="B377" s="30">
        <v>1876741</v>
      </c>
      <c r="C377" s="26" t="s">
        <v>179</v>
      </c>
      <c r="D377" s="27" t="s">
        <v>175</v>
      </c>
      <c r="E377" s="28">
        <v>-7273.68</v>
      </c>
      <c r="F377" s="29">
        <v>46101</v>
      </c>
    </row>
    <row r="378" spans="1:6" x14ac:dyDescent="0.25">
      <c r="A378" s="31">
        <v>372</v>
      </c>
      <c r="B378" s="30">
        <v>1876742</v>
      </c>
      <c r="C378" s="26" t="s">
        <v>179</v>
      </c>
      <c r="D378" s="27" t="s">
        <v>175</v>
      </c>
      <c r="E378" s="28">
        <v>-173042.66</v>
      </c>
      <c r="F378" s="29">
        <v>46101</v>
      </c>
    </row>
    <row r="379" spans="1:6" x14ac:dyDescent="0.25">
      <c r="A379" s="31">
        <v>373</v>
      </c>
      <c r="B379" s="30">
        <v>1877760</v>
      </c>
      <c r="C379" s="26" t="s">
        <v>81</v>
      </c>
      <c r="D379" s="27" t="s">
        <v>131</v>
      </c>
      <c r="E379" s="28">
        <v>-0.34</v>
      </c>
      <c r="F379" s="29">
        <v>46101</v>
      </c>
    </row>
    <row r="380" spans="1:6" x14ac:dyDescent="0.25">
      <c r="A380" s="31">
        <v>374</v>
      </c>
      <c r="B380" s="30">
        <v>752</v>
      </c>
      <c r="C380" s="26" t="s">
        <v>25</v>
      </c>
      <c r="D380" s="27" t="s">
        <v>180</v>
      </c>
      <c r="E380" s="28">
        <v>-37676.28</v>
      </c>
      <c r="F380" s="29">
        <v>46101</v>
      </c>
    </row>
    <row r="381" spans="1:6" x14ac:dyDescent="0.25">
      <c r="A381" s="31">
        <v>375</v>
      </c>
      <c r="B381" s="30">
        <v>346115</v>
      </c>
      <c r="C381" s="26" t="s">
        <v>181</v>
      </c>
      <c r="D381" s="27" t="s">
        <v>182</v>
      </c>
      <c r="E381" s="28">
        <v>-1513.75</v>
      </c>
      <c r="F381" s="29">
        <v>46101</v>
      </c>
    </row>
    <row r="382" spans="1:6" x14ac:dyDescent="0.25">
      <c r="A382" s="31">
        <v>376</v>
      </c>
      <c r="B382" s="30">
        <v>32314</v>
      </c>
      <c r="C382" s="26" t="s">
        <v>156</v>
      </c>
      <c r="D382" s="27" t="s">
        <v>183</v>
      </c>
      <c r="E382" s="28">
        <v>-440</v>
      </c>
      <c r="F382" s="29">
        <v>46101</v>
      </c>
    </row>
    <row r="383" spans="1:6" x14ac:dyDescent="0.25">
      <c r="A383" s="31">
        <v>377</v>
      </c>
      <c r="B383" s="30">
        <v>61369</v>
      </c>
      <c r="C383" s="26" t="s">
        <v>30</v>
      </c>
      <c r="D383" s="27" t="s">
        <v>126</v>
      </c>
      <c r="E383" s="28">
        <v>-422</v>
      </c>
      <c r="F383" s="29">
        <v>46101</v>
      </c>
    </row>
    <row r="384" spans="1:6" x14ac:dyDescent="0.25">
      <c r="A384" s="31">
        <v>378</v>
      </c>
      <c r="B384" s="30">
        <v>807906</v>
      </c>
      <c r="C384" s="26" t="s">
        <v>112</v>
      </c>
      <c r="D384" s="27" t="s">
        <v>184</v>
      </c>
      <c r="E384" s="28">
        <v>-54.67</v>
      </c>
      <c r="F384" s="29">
        <v>46101</v>
      </c>
    </row>
    <row r="385" spans="1:6" x14ac:dyDescent="0.25">
      <c r="A385" s="31">
        <v>379</v>
      </c>
      <c r="B385" s="30">
        <v>1337</v>
      </c>
      <c r="C385" s="26" t="s">
        <v>185</v>
      </c>
      <c r="D385" s="27" t="s">
        <v>186</v>
      </c>
      <c r="E385" s="28">
        <v>-3790</v>
      </c>
      <c r="F385" s="29">
        <v>46101</v>
      </c>
    </row>
    <row r="386" spans="1:6" x14ac:dyDescent="0.25">
      <c r="A386" s="31">
        <v>380</v>
      </c>
      <c r="B386" s="30">
        <v>9470</v>
      </c>
      <c r="C386" s="26" t="s">
        <v>185</v>
      </c>
      <c r="D386" s="27" t="s">
        <v>180</v>
      </c>
      <c r="E386" s="28">
        <v>-615.41999999999996</v>
      </c>
      <c r="F386" s="29">
        <v>46101</v>
      </c>
    </row>
    <row r="387" spans="1:6" x14ac:dyDescent="0.25">
      <c r="A387" s="31">
        <v>381</v>
      </c>
      <c r="B387" s="30">
        <v>807632</v>
      </c>
      <c r="C387" s="26" t="s">
        <v>52</v>
      </c>
      <c r="D387" s="27" t="s">
        <v>123</v>
      </c>
      <c r="E387" s="28">
        <v>-233.59</v>
      </c>
      <c r="F387" s="29">
        <v>46101</v>
      </c>
    </row>
    <row r="388" spans="1:6" x14ac:dyDescent="0.25">
      <c r="A388" s="31">
        <v>382</v>
      </c>
      <c r="B388" s="30">
        <v>441469</v>
      </c>
      <c r="C388" s="26" t="s">
        <v>47</v>
      </c>
      <c r="D388" s="27" t="s">
        <v>187</v>
      </c>
      <c r="E388" s="28">
        <v>-629.4</v>
      </c>
      <c r="F388" s="29">
        <v>46101</v>
      </c>
    </row>
    <row r="389" spans="1:6" x14ac:dyDescent="0.25">
      <c r="A389" s="31">
        <v>383</v>
      </c>
      <c r="B389" s="30">
        <v>441583</v>
      </c>
      <c r="C389" s="26" t="s">
        <v>47</v>
      </c>
      <c r="D389" s="27" t="s">
        <v>187</v>
      </c>
      <c r="E389" s="28">
        <v>-629.4</v>
      </c>
      <c r="F389" s="29">
        <v>46101</v>
      </c>
    </row>
    <row r="390" spans="1:6" x14ac:dyDescent="0.25">
      <c r="A390" s="31">
        <v>384</v>
      </c>
      <c r="B390" s="30">
        <v>454844</v>
      </c>
      <c r="C390" s="26" t="s">
        <v>47</v>
      </c>
      <c r="D390" s="27" t="s">
        <v>187</v>
      </c>
      <c r="E390" s="28">
        <v>-629.4</v>
      </c>
      <c r="F390" s="29">
        <v>46101</v>
      </c>
    </row>
    <row r="391" spans="1:6" x14ac:dyDescent="0.25">
      <c r="A391" s="31">
        <v>385</v>
      </c>
      <c r="B391" s="30">
        <v>454998</v>
      </c>
      <c r="C391" s="26" t="s">
        <v>47</v>
      </c>
      <c r="D391" s="27" t="s">
        <v>187</v>
      </c>
      <c r="E391" s="28">
        <v>-629.4</v>
      </c>
      <c r="F391" s="29">
        <v>46101</v>
      </c>
    </row>
    <row r="392" spans="1:6" x14ac:dyDescent="0.25">
      <c r="A392" s="31">
        <v>386</v>
      </c>
      <c r="B392" s="30">
        <v>455250</v>
      </c>
      <c r="C392" s="26" t="s">
        <v>47</v>
      </c>
      <c r="D392" s="27" t="s">
        <v>187</v>
      </c>
      <c r="E392" s="28">
        <v>-629.4</v>
      </c>
      <c r="F392" s="29">
        <v>46101</v>
      </c>
    </row>
    <row r="393" spans="1:6" x14ac:dyDescent="0.25">
      <c r="A393" s="31">
        <v>387</v>
      </c>
      <c r="B393" s="30">
        <v>455583</v>
      </c>
      <c r="C393" s="26" t="s">
        <v>47</v>
      </c>
      <c r="D393" s="27" t="s">
        <v>187</v>
      </c>
      <c r="E393" s="28">
        <v>-629.4</v>
      </c>
      <c r="F393" s="29">
        <v>46101</v>
      </c>
    </row>
    <row r="394" spans="1:6" x14ac:dyDescent="0.25">
      <c r="A394" s="31">
        <v>388</v>
      </c>
      <c r="B394" s="30">
        <v>455847</v>
      </c>
      <c r="C394" s="26" t="s">
        <v>47</v>
      </c>
      <c r="D394" s="27" t="s">
        <v>187</v>
      </c>
      <c r="E394" s="28">
        <v>-629.4</v>
      </c>
      <c r="F394" s="29">
        <v>46101</v>
      </c>
    </row>
    <row r="395" spans="1:6" x14ac:dyDescent="0.25">
      <c r="A395" s="31">
        <v>389</v>
      </c>
      <c r="B395" s="30">
        <v>456058</v>
      </c>
      <c r="C395" s="26" t="s">
        <v>47</v>
      </c>
      <c r="D395" s="27" t="s">
        <v>187</v>
      </c>
      <c r="E395" s="28">
        <v>-629.4</v>
      </c>
      <c r="F395" s="29">
        <v>46101</v>
      </c>
    </row>
    <row r="396" spans="1:6" x14ac:dyDescent="0.25">
      <c r="A396" s="31">
        <v>390</v>
      </c>
      <c r="B396" s="30">
        <v>456378</v>
      </c>
      <c r="C396" s="26" t="s">
        <v>47</v>
      </c>
      <c r="D396" s="27" t="s">
        <v>187</v>
      </c>
      <c r="E396" s="28">
        <v>-629.4</v>
      </c>
      <c r="F396" s="29">
        <v>46101</v>
      </c>
    </row>
    <row r="397" spans="1:6" x14ac:dyDescent="0.25">
      <c r="A397" s="31">
        <v>391</v>
      </c>
      <c r="B397" s="30">
        <v>456608</v>
      </c>
      <c r="C397" s="26" t="s">
        <v>47</v>
      </c>
      <c r="D397" s="27" t="s">
        <v>187</v>
      </c>
      <c r="E397" s="28">
        <v>-629.4</v>
      </c>
      <c r="F397" s="29">
        <v>46101</v>
      </c>
    </row>
    <row r="398" spans="1:6" x14ac:dyDescent="0.25">
      <c r="A398" s="31">
        <v>392</v>
      </c>
      <c r="B398" s="30">
        <v>478420</v>
      </c>
      <c r="C398" s="26" t="s">
        <v>47</v>
      </c>
      <c r="D398" s="27" t="s">
        <v>187</v>
      </c>
      <c r="E398" s="28">
        <v>-629.4</v>
      </c>
      <c r="F398" s="29">
        <v>46101</v>
      </c>
    </row>
    <row r="399" spans="1:6" x14ac:dyDescent="0.25">
      <c r="A399" s="31">
        <v>393</v>
      </c>
      <c r="B399" s="30">
        <v>478513</v>
      </c>
      <c r="C399" s="26" t="s">
        <v>47</v>
      </c>
      <c r="D399" s="27" t="s">
        <v>187</v>
      </c>
      <c r="E399" s="28">
        <v>-629.4</v>
      </c>
      <c r="F399" s="29">
        <v>46101</v>
      </c>
    </row>
    <row r="400" spans="1:6" x14ac:dyDescent="0.25">
      <c r="A400" s="31">
        <v>394</v>
      </c>
      <c r="B400" s="30">
        <v>478749</v>
      </c>
      <c r="C400" s="26" t="s">
        <v>47</v>
      </c>
      <c r="D400" s="27" t="s">
        <v>187</v>
      </c>
      <c r="E400" s="28">
        <v>-629.4</v>
      </c>
      <c r="F400" s="29">
        <v>46101</v>
      </c>
    </row>
    <row r="401" spans="1:6" x14ac:dyDescent="0.25">
      <c r="A401" s="31">
        <v>395</v>
      </c>
      <c r="B401" s="30">
        <v>18247</v>
      </c>
      <c r="C401" s="26" t="s">
        <v>32</v>
      </c>
      <c r="D401" s="27" t="s">
        <v>89</v>
      </c>
      <c r="E401" s="28">
        <v>-419.2</v>
      </c>
      <c r="F401" s="29">
        <v>46101</v>
      </c>
    </row>
    <row r="402" spans="1:6" x14ac:dyDescent="0.25">
      <c r="A402" s="31">
        <v>396</v>
      </c>
      <c r="B402" s="30">
        <v>18275</v>
      </c>
      <c r="C402" s="26" t="s">
        <v>32</v>
      </c>
      <c r="D402" s="27" t="s">
        <v>89</v>
      </c>
      <c r="E402" s="28">
        <v>-339</v>
      </c>
      <c r="F402" s="29">
        <v>46101</v>
      </c>
    </row>
    <row r="403" spans="1:6" x14ac:dyDescent="0.25">
      <c r="A403" s="31">
        <v>397</v>
      </c>
      <c r="B403" s="30">
        <v>18276</v>
      </c>
      <c r="C403" s="26" t="s">
        <v>32</v>
      </c>
      <c r="D403" s="27" t="s">
        <v>89</v>
      </c>
      <c r="E403" s="28">
        <v>-339</v>
      </c>
      <c r="F403" s="29">
        <v>46101</v>
      </c>
    </row>
    <row r="404" spans="1:6" x14ac:dyDescent="0.25">
      <c r="A404" s="31">
        <v>398</v>
      </c>
      <c r="B404" s="30">
        <v>18277</v>
      </c>
      <c r="C404" s="26" t="s">
        <v>32</v>
      </c>
      <c r="D404" s="27" t="s">
        <v>89</v>
      </c>
      <c r="E404" s="28">
        <v>-316</v>
      </c>
      <c r="F404" s="29">
        <v>46101</v>
      </c>
    </row>
    <row r="405" spans="1:6" x14ac:dyDescent="0.25">
      <c r="A405" s="31">
        <v>399</v>
      </c>
      <c r="B405" s="30">
        <v>18278</v>
      </c>
      <c r="C405" s="26" t="s">
        <v>32</v>
      </c>
      <c r="D405" s="27" t="s">
        <v>89</v>
      </c>
      <c r="E405" s="28">
        <v>-339</v>
      </c>
      <c r="F405" s="29">
        <v>46101</v>
      </c>
    </row>
    <row r="406" spans="1:6" x14ac:dyDescent="0.25">
      <c r="A406" s="31">
        <v>400</v>
      </c>
      <c r="B406" s="30">
        <v>18279</v>
      </c>
      <c r="C406" s="26" t="s">
        <v>32</v>
      </c>
      <c r="D406" s="27" t="s">
        <v>89</v>
      </c>
      <c r="E406" s="28">
        <v>-339</v>
      </c>
      <c r="F406" s="29">
        <v>46101</v>
      </c>
    </row>
    <row r="407" spans="1:6" x14ac:dyDescent="0.25">
      <c r="A407" s="31">
        <v>401</v>
      </c>
      <c r="B407" s="30">
        <v>18280</v>
      </c>
      <c r="C407" s="26" t="s">
        <v>32</v>
      </c>
      <c r="D407" s="27" t="s">
        <v>89</v>
      </c>
      <c r="E407" s="28">
        <v>-339</v>
      </c>
      <c r="F407" s="29">
        <v>46101</v>
      </c>
    </row>
    <row r="408" spans="1:6" x14ac:dyDescent="0.25">
      <c r="A408" s="31">
        <v>402</v>
      </c>
      <c r="B408" s="30">
        <v>18281</v>
      </c>
      <c r="C408" s="26" t="s">
        <v>32</v>
      </c>
      <c r="D408" s="27" t="s">
        <v>89</v>
      </c>
      <c r="E408" s="28">
        <v>-339</v>
      </c>
      <c r="F408" s="29">
        <v>46101</v>
      </c>
    </row>
    <row r="409" spans="1:6" x14ac:dyDescent="0.25">
      <c r="A409" s="31">
        <v>403</v>
      </c>
      <c r="B409" s="30">
        <v>18292</v>
      </c>
      <c r="C409" s="26" t="s">
        <v>32</v>
      </c>
      <c r="D409" s="27" t="s">
        <v>89</v>
      </c>
      <c r="E409" s="28">
        <v>-312</v>
      </c>
      <c r="F409" s="29">
        <v>46101</v>
      </c>
    </row>
    <row r="410" spans="1:6" x14ac:dyDescent="0.25">
      <c r="A410" s="31">
        <v>404</v>
      </c>
      <c r="B410" s="30">
        <v>470364</v>
      </c>
      <c r="C410" s="26" t="s">
        <v>32</v>
      </c>
      <c r="D410" s="27" t="s">
        <v>33</v>
      </c>
      <c r="E410" s="28">
        <v>-1170</v>
      </c>
      <c r="F410" s="29">
        <v>46101</v>
      </c>
    </row>
    <row r="411" spans="1:6" x14ac:dyDescent="0.25">
      <c r="A411" s="31">
        <v>405</v>
      </c>
      <c r="B411" s="30">
        <v>470365</v>
      </c>
      <c r="C411" s="26" t="s">
        <v>32</v>
      </c>
      <c r="D411" s="27" t="s">
        <v>33</v>
      </c>
      <c r="E411" s="28">
        <v>-1170</v>
      </c>
      <c r="F411" s="29">
        <v>46101</v>
      </c>
    </row>
    <row r="412" spans="1:6" x14ac:dyDescent="0.25">
      <c r="A412" s="31">
        <v>406</v>
      </c>
      <c r="B412" s="30">
        <v>470366</v>
      </c>
      <c r="C412" s="26" t="s">
        <v>32</v>
      </c>
      <c r="D412" s="27" t="s">
        <v>33</v>
      </c>
      <c r="E412" s="28">
        <v>-1170</v>
      </c>
      <c r="F412" s="29">
        <v>46101</v>
      </c>
    </row>
    <row r="413" spans="1:6" x14ac:dyDescent="0.25">
      <c r="A413" s="31">
        <v>407</v>
      </c>
      <c r="B413" s="30">
        <v>470367</v>
      </c>
      <c r="C413" s="26" t="s">
        <v>32</v>
      </c>
      <c r="D413" s="27" t="s">
        <v>33</v>
      </c>
      <c r="E413" s="28">
        <v>-1170</v>
      </c>
      <c r="F413" s="29">
        <v>46101</v>
      </c>
    </row>
    <row r="414" spans="1:6" x14ac:dyDescent="0.25">
      <c r="A414" s="31">
        <v>408</v>
      </c>
      <c r="B414" s="30">
        <v>470368</v>
      </c>
      <c r="C414" s="26" t="s">
        <v>32</v>
      </c>
      <c r="D414" s="27" t="s">
        <v>33</v>
      </c>
      <c r="E414" s="28">
        <v>-1170</v>
      </c>
      <c r="F414" s="29">
        <v>46101</v>
      </c>
    </row>
    <row r="415" spans="1:6" x14ac:dyDescent="0.25">
      <c r="A415" s="31">
        <v>409</v>
      </c>
      <c r="B415" s="30">
        <v>371</v>
      </c>
      <c r="C415" s="26" t="s">
        <v>185</v>
      </c>
      <c r="D415" s="27" t="s">
        <v>188</v>
      </c>
      <c r="E415" s="28">
        <v>-404</v>
      </c>
      <c r="F415" s="29">
        <v>46101</v>
      </c>
    </row>
    <row r="416" spans="1:6" x14ac:dyDescent="0.25">
      <c r="A416" s="31">
        <v>410</v>
      </c>
      <c r="B416" s="30">
        <v>287874</v>
      </c>
      <c r="C416" s="26" t="s">
        <v>66</v>
      </c>
      <c r="D416" s="27" t="s">
        <v>189</v>
      </c>
      <c r="E416" s="28">
        <v>-11836.37</v>
      </c>
      <c r="F416" s="29">
        <v>46101</v>
      </c>
    </row>
    <row r="417" spans="1:6" x14ac:dyDescent="0.25">
      <c r="A417" s="31">
        <v>411</v>
      </c>
      <c r="B417" s="30">
        <v>2026000727</v>
      </c>
      <c r="C417" s="26" t="s">
        <v>154</v>
      </c>
      <c r="D417" s="27" t="s">
        <v>41</v>
      </c>
      <c r="E417" s="28">
        <v>-1233.48</v>
      </c>
      <c r="F417" s="29">
        <v>46101</v>
      </c>
    </row>
    <row r="418" spans="1:6" x14ac:dyDescent="0.25">
      <c r="A418" s="31">
        <v>412</v>
      </c>
      <c r="B418" s="30">
        <v>2026000657</v>
      </c>
      <c r="C418" s="26" t="s">
        <v>15</v>
      </c>
      <c r="D418" s="27" t="s">
        <v>41</v>
      </c>
      <c r="E418" s="28">
        <v>0.05</v>
      </c>
      <c r="F418" s="29">
        <v>46101</v>
      </c>
    </row>
    <row r="419" spans="1:6" x14ac:dyDescent="0.25">
      <c r="A419" s="31">
        <v>413</v>
      </c>
      <c r="B419" s="30">
        <v>2026000665</v>
      </c>
      <c r="C419" s="26" t="s">
        <v>190</v>
      </c>
      <c r="D419" s="27" t="s">
        <v>41</v>
      </c>
      <c r="E419" s="28">
        <v>-79466.89</v>
      </c>
      <c r="F419" s="29">
        <v>46101</v>
      </c>
    </row>
    <row r="420" spans="1:6" x14ac:dyDescent="0.25">
      <c r="A420" s="31">
        <v>414</v>
      </c>
      <c r="B420" s="30">
        <v>2026000665</v>
      </c>
      <c r="C420" s="26" t="s">
        <v>190</v>
      </c>
      <c r="D420" s="27" t="s">
        <v>41</v>
      </c>
      <c r="E420" s="28">
        <v>-10057.370000000001</v>
      </c>
      <c r="F420" s="29">
        <v>46101</v>
      </c>
    </row>
    <row r="421" spans="1:6" x14ac:dyDescent="0.25">
      <c r="A421" s="31">
        <v>415</v>
      </c>
      <c r="B421" s="30">
        <v>2026000657</v>
      </c>
      <c r="C421" s="26" t="s">
        <v>191</v>
      </c>
      <c r="D421" s="27" t="s">
        <v>41</v>
      </c>
      <c r="E421" s="28">
        <v>-162790.35</v>
      </c>
      <c r="F421" s="29">
        <v>46101</v>
      </c>
    </row>
    <row r="422" spans="1:6" x14ac:dyDescent="0.25">
      <c r="A422" s="31">
        <v>416</v>
      </c>
      <c r="B422" s="30">
        <v>2026000657</v>
      </c>
      <c r="C422" s="26" t="s">
        <v>191</v>
      </c>
      <c r="D422" s="27" t="s">
        <v>41</v>
      </c>
      <c r="E422" s="28">
        <v>-9731.4599999999991</v>
      </c>
      <c r="F422" s="29">
        <v>46101</v>
      </c>
    </row>
    <row r="423" spans="1:6" x14ac:dyDescent="0.25">
      <c r="A423" s="31">
        <v>417</v>
      </c>
      <c r="B423" s="30">
        <v>463457</v>
      </c>
      <c r="C423" s="26" t="s">
        <v>66</v>
      </c>
      <c r="D423" s="27" t="s">
        <v>85</v>
      </c>
      <c r="E423" s="28">
        <v>-516.29999999999995</v>
      </c>
      <c r="F423" s="29">
        <v>46104</v>
      </c>
    </row>
    <row r="424" spans="1:6" x14ac:dyDescent="0.25">
      <c r="A424" s="31">
        <v>418</v>
      </c>
      <c r="B424" s="30">
        <v>267453</v>
      </c>
      <c r="C424" s="26" t="s">
        <v>32</v>
      </c>
      <c r="D424" s="27" t="s">
        <v>192</v>
      </c>
      <c r="E424" s="28">
        <v>-1300</v>
      </c>
      <c r="F424" s="29">
        <v>46104</v>
      </c>
    </row>
    <row r="425" spans="1:6" x14ac:dyDescent="0.25">
      <c r="A425" s="31">
        <v>419</v>
      </c>
      <c r="B425" s="30">
        <v>267457</v>
      </c>
      <c r="C425" s="26" t="s">
        <v>32</v>
      </c>
      <c r="D425" s="27" t="s">
        <v>192</v>
      </c>
      <c r="E425" s="28">
        <v>-1300</v>
      </c>
      <c r="F425" s="29">
        <v>46104</v>
      </c>
    </row>
    <row r="426" spans="1:6" x14ac:dyDescent="0.25">
      <c r="A426" s="31">
        <v>420</v>
      </c>
      <c r="B426" s="30">
        <v>267461</v>
      </c>
      <c r="C426" s="26" t="s">
        <v>32</v>
      </c>
      <c r="D426" s="27" t="s">
        <v>192</v>
      </c>
      <c r="E426" s="28">
        <v>-1300</v>
      </c>
      <c r="F426" s="29">
        <v>46104</v>
      </c>
    </row>
    <row r="427" spans="1:6" x14ac:dyDescent="0.25">
      <c r="A427" s="31">
        <v>421</v>
      </c>
      <c r="B427" s="30">
        <v>267696</v>
      </c>
      <c r="C427" s="26" t="s">
        <v>32</v>
      </c>
      <c r="D427" s="27" t="s">
        <v>192</v>
      </c>
      <c r="E427" s="28">
        <v>-1300</v>
      </c>
      <c r="F427" s="29">
        <v>46104</v>
      </c>
    </row>
    <row r="428" spans="1:6" x14ac:dyDescent="0.25">
      <c r="A428" s="31">
        <v>422</v>
      </c>
      <c r="B428" s="30">
        <v>267697</v>
      </c>
      <c r="C428" s="26" t="s">
        <v>32</v>
      </c>
      <c r="D428" s="27" t="s">
        <v>192</v>
      </c>
      <c r="E428" s="28">
        <v>-1300</v>
      </c>
      <c r="F428" s="29">
        <v>46104</v>
      </c>
    </row>
    <row r="429" spans="1:6" x14ac:dyDescent="0.25">
      <c r="A429" s="31">
        <v>423</v>
      </c>
      <c r="B429" s="30">
        <v>267698</v>
      </c>
      <c r="C429" s="26" t="s">
        <v>32</v>
      </c>
      <c r="D429" s="27" t="s">
        <v>192</v>
      </c>
      <c r="E429" s="28">
        <v>-1300</v>
      </c>
      <c r="F429" s="29">
        <v>46104</v>
      </c>
    </row>
    <row r="430" spans="1:6" x14ac:dyDescent="0.25">
      <c r="A430" s="31">
        <v>424</v>
      </c>
      <c r="B430" s="30">
        <v>268063</v>
      </c>
      <c r="C430" s="26" t="s">
        <v>32</v>
      </c>
      <c r="D430" s="27" t="s">
        <v>192</v>
      </c>
      <c r="E430" s="28">
        <v>-1300</v>
      </c>
      <c r="F430" s="29">
        <v>46104</v>
      </c>
    </row>
    <row r="431" spans="1:6" x14ac:dyDescent="0.25">
      <c r="A431" s="31">
        <v>425</v>
      </c>
      <c r="B431" s="30">
        <v>268066</v>
      </c>
      <c r="C431" s="26" t="s">
        <v>32</v>
      </c>
      <c r="D431" s="27" t="s">
        <v>192</v>
      </c>
      <c r="E431" s="28">
        <v>-1300</v>
      </c>
      <c r="F431" s="29">
        <v>46104</v>
      </c>
    </row>
    <row r="432" spans="1:6" x14ac:dyDescent="0.25">
      <c r="A432" s="31">
        <v>426</v>
      </c>
      <c r="B432" s="30">
        <v>1722</v>
      </c>
      <c r="C432" s="26" t="s">
        <v>172</v>
      </c>
      <c r="D432" s="27" t="s">
        <v>193</v>
      </c>
      <c r="E432" s="28">
        <v>-32762.400000000001</v>
      </c>
      <c r="F432" s="29">
        <v>46104</v>
      </c>
    </row>
    <row r="433" spans="1:6" x14ac:dyDescent="0.25">
      <c r="A433" s="31">
        <v>427</v>
      </c>
      <c r="B433" s="30">
        <v>146280</v>
      </c>
      <c r="C433" s="26" t="s">
        <v>47</v>
      </c>
      <c r="D433" s="27" t="s">
        <v>163</v>
      </c>
      <c r="E433" s="28">
        <v>-2469.5</v>
      </c>
      <c r="F433" s="29">
        <v>46104</v>
      </c>
    </row>
    <row r="434" spans="1:6" x14ac:dyDescent="0.25">
      <c r="A434" s="31">
        <v>428</v>
      </c>
      <c r="B434" s="30">
        <v>588218</v>
      </c>
      <c r="C434" s="26" t="s">
        <v>60</v>
      </c>
      <c r="D434" s="27" t="s">
        <v>122</v>
      </c>
      <c r="E434" s="28">
        <v>-5417.68</v>
      </c>
      <c r="F434" s="29">
        <v>46104</v>
      </c>
    </row>
    <row r="435" spans="1:6" x14ac:dyDescent="0.25">
      <c r="A435" s="31">
        <v>429</v>
      </c>
      <c r="B435" s="30">
        <v>1113433</v>
      </c>
      <c r="C435" s="26" t="s">
        <v>30</v>
      </c>
      <c r="D435" s="27" t="s">
        <v>31</v>
      </c>
      <c r="E435" s="28">
        <v>-2531.6999999999998</v>
      </c>
      <c r="F435" s="29">
        <v>46105</v>
      </c>
    </row>
    <row r="436" spans="1:6" x14ac:dyDescent="0.25">
      <c r="A436" s="31">
        <v>430</v>
      </c>
      <c r="B436" s="30">
        <v>573</v>
      </c>
      <c r="C436" s="26" t="s">
        <v>52</v>
      </c>
      <c r="D436" s="27" t="s">
        <v>194</v>
      </c>
      <c r="E436" s="28">
        <v>-2040</v>
      </c>
      <c r="F436" s="29">
        <v>46105</v>
      </c>
    </row>
    <row r="437" spans="1:6" x14ac:dyDescent="0.25">
      <c r="A437" s="31">
        <v>431</v>
      </c>
      <c r="B437" s="30">
        <v>2862</v>
      </c>
      <c r="C437" s="26" t="s">
        <v>37</v>
      </c>
      <c r="D437" s="27" t="s">
        <v>195</v>
      </c>
      <c r="E437" s="28">
        <v>-950</v>
      </c>
      <c r="F437" s="29">
        <v>46105</v>
      </c>
    </row>
    <row r="438" spans="1:6" x14ac:dyDescent="0.25">
      <c r="A438" s="31">
        <v>432</v>
      </c>
      <c r="B438" s="30">
        <v>1247</v>
      </c>
      <c r="C438" s="26" t="s">
        <v>139</v>
      </c>
      <c r="D438" s="27" t="s">
        <v>196</v>
      </c>
      <c r="E438" s="28">
        <v>-3897.6</v>
      </c>
      <c r="F438" s="29">
        <v>46106</v>
      </c>
    </row>
    <row r="439" spans="1:6" x14ac:dyDescent="0.25">
      <c r="A439" s="31">
        <v>433</v>
      </c>
      <c r="B439" s="30">
        <v>235661</v>
      </c>
      <c r="C439" s="26" t="s">
        <v>32</v>
      </c>
      <c r="D439" s="27" t="s">
        <v>197</v>
      </c>
      <c r="E439" s="28">
        <v>-156.44999999999999</v>
      </c>
      <c r="F439" s="29">
        <v>46106</v>
      </c>
    </row>
    <row r="440" spans="1:6" x14ac:dyDescent="0.25">
      <c r="A440" s="31">
        <v>434</v>
      </c>
      <c r="B440" s="30">
        <v>235663</v>
      </c>
      <c r="C440" s="26" t="s">
        <v>32</v>
      </c>
      <c r="D440" s="27" t="s">
        <v>197</v>
      </c>
      <c r="E440" s="28">
        <v>-156.44999999999999</v>
      </c>
      <c r="F440" s="29">
        <v>46106</v>
      </c>
    </row>
    <row r="441" spans="1:6" x14ac:dyDescent="0.25">
      <c r="A441" s="31">
        <v>435</v>
      </c>
      <c r="B441" s="30">
        <v>235664</v>
      </c>
      <c r="C441" s="26" t="s">
        <v>32</v>
      </c>
      <c r="D441" s="27" t="s">
        <v>197</v>
      </c>
      <c r="E441" s="28">
        <v>-156.44999999999999</v>
      </c>
      <c r="F441" s="29">
        <v>46106</v>
      </c>
    </row>
    <row r="442" spans="1:6" x14ac:dyDescent="0.25">
      <c r="A442" s="31">
        <v>436</v>
      </c>
      <c r="B442" s="30">
        <v>235665</v>
      </c>
      <c r="C442" s="26" t="s">
        <v>32</v>
      </c>
      <c r="D442" s="27" t="s">
        <v>197</v>
      </c>
      <c r="E442" s="28">
        <v>-156.44999999999999</v>
      </c>
      <c r="F442" s="29">
        <v>46106</v>
      </c>
    </row>
    <row r="443" spans="1:6" x14ac:dyDescent="0.25">
      <c r="A443" s="31">
        <v>437</v>
      </c>
      <c r="B443" s="30">
        <v>235674</v>
      </c>
      <c r="C443" s="26" t="s">
        <v>32</v>
      </c>
      <c r="D443" s="27" t="s">
        <v>197</v>
      </c>
      <c r="E443" s="28">
        <v>-156.44999999999999</v>
      </c>
      <c r="F443" s="29">
        <v>46106</v>
      </c>
    </row>
    <row r="444" spans="1:6" x14ac:dyDescent="0.25">
      <c r="A444" s="31">
        <v>438</v>
      </c>
      <c r="B444" s="30">
        <v>235675</v>
      </c>
      <c r="C444" s="26" t="s">
        <v>32</v>
      </c>
      <c r="D444" s="27" t="s">
        <v>197</v>
      </c>
      <c r="E444" s="28">
        <v>-156.44999999999999</v>
      </c>
      <c r="F444" s="29">
        <v>46106</v>
      </c>
    </row>
    <row r="445" spans="1:6" x14ac:dyDescent="0.25">
      <c r="A445" s="31">
        <v>439</v>
      </c>
      <c r="B445" s="30">
        <v>411</v>
      </c>
      <c r="C445" s="26" t="s">
        <v>198</v>
      </c>
      <c r="D445" s="27" t="s">
        <v>199</v>
      </c>
      <c r="E445" s="28">
        <v>-14360</v>
      </c>
      <c r="F445" s="29">
        <v>46106</v>
      </c>
    </row>
    <row r="446" spans="1:6" x14ac:dyDescent="0.25">
      <c r="A446" s="31">
        <v>440</v>
      </c>
      <c r="B446" s="30">
        <v>164</v>
      </c>
      <c r="C446" s="26" t="s">
        <v>200</v>
      </c>
      <c r="D446" s="27" t="s">
        <v>38</v>
      </c>
      <c r="E446" s="28">
        <v>-5000</v>
      </c>
      <c r="F446" s="29">
        <v>46106</v>
      </c>
    </row>
    <row r="447" spans="1:6" x14ac:dyDescent="0.25">
      <c r="A447" s="31">
        <v>441</v>
      </c>
      <c r="B447" s="30">
        <v>7110</v>
      </c>
      <c r="C447" s="26" t="s">
        <v>156</v>
      </c>
      <c r="D447" s="27" t="s">
        <v>201</v>
      </c>
      <c r="E447" s="28">
        <v>-3287.11</v>
      </c>
      <c r="F447" s="29">
        <v>46106</v>
      </c>
    </row>
    <row r="448" spans="1:6" x14ac:dyDescent="0.25">
      <c r="A448" s="31">
        <v>442</v>
      </c>
      <c r="B448" s="30">
        <v>77769</v>
      </c>
      <c r="C448" s="26" t="s">
        <v>52</v>
      </c>
      <c r="D448" s="27" t="s">
        <v>202</v>
      </c>
      <c r="E448" s="28">
        <v>-894</v>
      </c>
      <c r="F448" s="29">
        <v>46106</v>
      </c>
    </row>
    <row r="449" spans="1:6" x14ac:dyDescent="0.25">
      <c r="A449" s="31">
        <v>443</v>
      </c>
      <c r="B449" s="30">
        <v>19545</v>
      </c>
      <c r="C449" s="26" t="s">
        <v>49</v>
      </c>
      <c r="D449" s="27" t="s">
        <v>203</v>
      </c>
      <c r="E449" s="28">
        <v>-3146.1</v>
      </c>
      <c r="F449" s="29">
        <v>46106</v>
      </c>
    </row>
    <row r="450" spans="1:6" x14ac:dyDescent="0.25">
      <c r="A450" s="31">
        <v>444</v>
      </c>
      <c r="B450" s="30">
        <v>3831418</v>
      </c>
      <c r="C450" s="26" t="s">
        <v>40</v>
      </c>
      <c r="D450" s="27" t="s">
        <v>128</v>
      </c>
      <c r="E450" s="28">
        <v>-6876</v>
      </c>
      <c r="F450" s="29">
        <v>46107</v>
      </c>
    </row>
    <row r="451" spans="1:6" x14ac:dyDescent="0.25">
      <c r="A451" s="31">
        <v>445</v>
      </c>
      <c r="B451" s="30">
        <v>46</v>
      </c>
      <c r="C451" s="26" t="s">
        <v>15</v>
      </c>
      <c r="D451" s="27" t="s">
        <v>204</v>
      </c>
      <c r="E451" s="28">
        <v>0.01</v>
      </c>
      <c r="F451" s="29">
        <v>46107</v>
      </c>
    </row>
    <row r="452" spans="1:6" x14ac:dyDescent="0.25">
      <c r="A452" s="31">
        <v>446</v>
      </c>
      <c r="B452" s="30">
        <v>46</v>
      </c>
      <c r="C452" s="26" t="s">
        <v>37</v>
      </c>
      <c r="D452" s="27" t="s">
        <v>204</v>
      </c>
      <c r="E452" s="28">
        <v>-1848.85</v>
      </c>
      <c r="F452" s="29">
        <v>46107</v>
      </c>
    </row>
    <row r="453" spans="1:6" x14ac:dyDescent="0.25">
      <c r="A453" s="31">
        <v>447</v>
      </c>
      <c r="B453" s="30">
        <v>47</v>
      </c>
      <c r="C453" s="26" t="s">
        <v>37</v>
      </c>
      <c r="D453" s="27" t="s">
        <v>204</v>
      </c>
      <c r="E453" s="28">
        <v>-919.73</v>
      </c>
      <c r="F453" s="29">
        <v>46107</v>
      </c>
    </row>
    <row r="454" spans="1:6" x14ac:dyDescent="0.25">
      <c r="A454" s="31">
        <v>448</v>
      </c>
      <c r="B454" s="30">
        <v>911</v>
      </c>
      <c r="C454" s="26" t="s">
        <v>164</v>
      </c>
      <c r="D454" s="27" t="s">
        <v>119</v>
      </c>
      <c r="E454" s="28">
        <v>-2962.57</v>
      </c>
      <c r="F454" s="29">
        <v>46107</v>
      </c>
    </row>
    <row r="455" spans="1:6" x14ac:dyDescent="0.25">
      <c r="A455" s="31">
        <v>449</v>
      </c>
      <c r="B455" s="30">
        <v>24852</v>
      </c>
      <c r="C455" s="26" t="s">
        <v>164</v>
      </c>
      <c r="D455" s="27" t="s">
        <v>205</v>
      </c>
      <c r="E455" s="28">
        <v>-945</v>
      </c>
      <c r="F455" s="29">
        <v>46107</v>
      </c>
    </row>
    <row r="456" spans="1:6" x14ac:dyDescent="0.25">
      <c r="A456" s="31">
        <v>450</v>
      </c>
      <c r="B456" s="30">
        <v>1328736</v>
      </c>
      <c r="C456" s="26" t="s">
        <v>54</v>
      </c>
      <c r="D456" s="27" t="s">
        <v>206</v>
      </c>
      <c r="E456" s="28">
        <v>-8000</v>
      </c>
      <c r="F456" s="29">
        <v>46107</v>
      </c>
    </row>
    <row r="457" spans="1:6" x14ac:dyDescent="0.25">
      <c r="A457" s="31">
        <v>451</v>
      </c>
      <c r="B457" s="30">
        <v>273417</v>
      </c>
      <c r="C457" s="26" t="s">
        <v>32</v>
      </c>
      <c r="D457" s="27" t="s">
        <v>62</v>
      </c>
      <c r="E457" s="28">
        <v>-389.24</v>
      </c>
      <c r="F457" s="29">
        <v>46107</v>
      </c>
    </row>
    <row r="458" spans="1:6" x14ac:dyDescent="0.25">
      <c r="A458" s="31">
        <v>452</v>
      </c>
      <c r="B458" s="30">
        <v>273421</v>
      </c>
      <c r="C458" s="26" t="s">
        <v>32</v>
      </c>
      <c r="D458" s="27" t="s">
        <v>62</v>
      </c>
      <c r="E458" s="28">
        <v>-389.24</v>
      </c>
      <c r="F458" s="29">
        <v>46107</v>
      </c>
    </row>
    <row r="459" spans="1:6" x14ac:dyDescent="0.25">
      <c r="A459" s="31">
        <v>453</v>
      </c>
      <c r="B459" s="30">
        <v>273423</v>
      </c>
      <c r="C459" s="26" t="s">
        <v>32</v>
      </c>
      <c r="D459" s="27" t="s">
        <v>62</v>
      </c>
      <c r="E459" s="28">
        <v>-389.24</v>
      </c>
      <c r="F459" s="29">
        <v>46107</v>
      </c>
    </row>
    <row r="460" spans="1:6" x14ac:dyDescent="0.25">
      <c r="A460" s="31">
        <v>454</v>
      </c>
      <c r="B460" s="30">
        <v>273427</v>
      </c>
      <c r="C460" s="26" t="s">
        <v>32</v>
      </c>
      <c r="D460" s="27" t="s">
        <v>62</v>
      </c>
      <c r="E460" s="28">
        <v>-389.24</v>
      </c>
      <c r="F460" s="29">
        <v>46107</v>
      </c>
    </row>
    <row r="461" spans="1:6" x14ac:dyDescent="0.25">
      <c r="A461" s="31">
        <v>455</v>
      </c>
      <c r="B461" s="30">
        <v>273428</v>
      </c>
      <c r="C461" s="26" t="s">
        <v>32</v>
      </c>
      <c r="D461" s="27" t="s">
        <v>62</v>
      </c>
      <c r="E461" s="28">
        <v>-389.24</v>
      </c>
      <c r="F461" s="29">
        <v>46107</v>
      </c>
    </row>
    <row r="462" spans="1:6" x14ac:dyDescent="0.25">
      <c r="A462" s="31">
        <v>456</v>
      </c>
      <c r="B462" s="30">
        <v>273429</v>
      </c>
      <c r="C462" s="26" t="s">
        <v>32</v>
      </c>
      <c r="D462" s="27" t="s">
        <v>62</v>
      </c>
      <c r="E462" s="28">
        <v>-389.24</v>
      </c>
      <c r="F462" s="29">
        <v>46107</v>
      </c>
    </row>
    <row r="463" spans="1:6" x14ac:dyDescent="0.25">
      <c r="A463" s="31">
        <v>457</v>
      </c>
      <c r="B463" s="30">
        <v>273430</v>
      </c>
      <c r="C463" s="26" t="s">
        <v>32</v>
      </c>
      <c r="D463" s="27" t="s">
        <v>62</v>
      </c>
      <c r="E463" s="28">
        <v>-389.24</v>
      </c>
      <c r="F463" s="29">
        <v>46107</v>
      </c>
    </row>
    <row r="464" spans="1:6" x14ac:dyDescent="0.25">
      <c r="A464" s="31">
        <v>458</v>
      </c>
      <c r="B464" s="30">
        <v>273431</v>
      </c>
      <c r="C464" s="26" t="s">
        <v>32</v>
      </c>
      <c r="D464" s="27" t="s">
        <v>62</v>
      </c>
      <c r="E464" s="28">
        <v>-440.14</v>
      </c>
      <c r="F464" s="29">
        <v>46107</v>
      </c>
    </row>
    <row r="465" spans="1:6" x14ac:dyDescent="0.25">
      <c r="A465" s="31">
        <v>459</v>
      </c>
      <c r="B465" s="30">
        <v>273432</v>
      </c>
      <c r="C465" s="26" t="s">
        <v>32</v>
      </c>
      <c r="D465" s="27" t="s">
        <v>62</v>
      </c>
      <c r="E465" s="28">
        <v>-440.14</v>
      </c>
      <c r="F465" s="29">
        <v>46107</v>
      </c>
    </row>
    <row r="466" spans="1:6" x14ac:dyDescent="0.25">
      <c r="A466" s="31">
        <v>460</v>
      </c>
      <c r="B466" s="30">
        <v>273433</v>
      </c>
      <c r="C466" s="26" t="s">
        <v>32</v>
      </c>
      <c r="D466" s="27" t="s">
        <v>62</v>
      </c>
      <c r="E466" s="28">
        <v>-389.24</v>
      </c>
      <c r="F466" s="29">
        <v>46107</v>
      </c>
    </row>
    <row r="467" spans="1:6" x14ac:dyDescent="0.25">
      <c r="A467" s="31">
        <v>461</v>
      </c>
      <c r="B467" s="30">
        <v>273434</v>
      </c>
      <c r="C467" s="26" t="s">
        <v>32</v>
      </c>
      <c r="D467" s="27" t="s">
        <v>62</v>
      </c>
      <c r="E467" s="28">
        <v>-194.62</v>
      </c>
      <c r="F467" s="29">
        <v>46107</v>
      </c>
    </row>
    <row r="468" spans="1:6" x14ac:dyDescent="0.25">
      <c r="A468" s="31">
        <v>462</v>
      </c>
      <c r="B468" s="30">
        <v>273435</v>
      </c>
      <c r="C468" s="26" t="s">
        <v>32</v>
      </c>
      <c r="D468" s="27" t="s">
        <v>62</v>
      </c>
      <c r="E468" s="28">
        <v>-389.24</v>
      </c>
      <c r="F468" s="29">
        <v>46107</v>
      </c>
    </row>
    <row r="469" spans="1:6" x14ac:dyDescent="0.25">
      <c r="A469" s="31">
        <v>463</v>
      </c>
      <c r="B469" s="30">
        <v>273445</v>
      </c>
      <c r="C469" s="26" t="s">
        <v>32</v>
      </c>
      <c r="D469" s="27" t="s">
        <v>62</v>
      </c>
      <c r="E469" s="28">
        <v>-389.24</v>
      </c>
      <c r="F469" s="29">
        <v>46107</v>
      </c>
    </row>
    <row r="470" spans="1:6" x14ac:dyDescent="0.25">
      <c r="A470" s="31">
        <v>464</v>
      </c>
      <c r="B470" s="30">
        <v>273446</v>
      </c>
      <c r="C470" s="26" t="s">
        <v>32</v>
      </c>
      <c r="D470" s="27" t="s">
        <v>62</v>
      </c>
      <c r="E470" s="28">
        <v>-586.86</v>
      </c>
      <c r="F470" s="29">
        <v>46107</v>
      </c>
    </row>
    <row r="471" spans="1:6" x14ac:dyDescent="0.25">
      <c r="A471" s="31">
        <v>465</v>
      </c>
      <c r="B471" s="30">
        <v>273447</v>
      </c>
      <c r="C471" s="26" t="s">
        <v>32</v>
      </c>
      <c r="D471" s="27" t="s">
        <v>62</v>
      </c>
      <c r="E471" s="28">
        <v>-293.43</v>
      </c>
      <c r="F471" s="29">
        <v>46107</v>
      </c>
    </row>
    <row r="472" spans="1:6" x14ac:dyDescent="0.25">
      <c r="A472" s="31">
        <v>466</v>
      </c>
      <c r="B472" s="30">
        <v>273448</v>
      </c>
      <c r="C472" s="26" t="s">
        <v>32</v>
      </c>
      <c r="D472" s="27" t="s">
        <v>62</v>
      </c>
      <c r="E472" s="28">
        <v>-586.86</v>
      </c>
      <c r="F472" s="29">
        <v>46107</v>
      </c>
    </row>
    <row r="473" spans="1:6" x14ac:dyDescent="0.25">
      <c r="A473" s="31">
        <v>467</v>
      </c>
      <c r="B473" s="30">
        <v>273449</v>
      </c>
      <c r="C473" s="26" t="s">
        <v>32</v>
      </c>
      <c r="D473" s="27" t="s">
        <v>62</v>
      </c>
      <c r="E473" s="28">
        <v>-440.14</v>
      </c>
      <c r="F473" s="29">
        <v>46107</v>
      </c>
    </row>
    <row r="474" spans="1:6" x14ac:dyDescent="0.25">
      <c r="A474" s="31">
        <v>468</v>
      </c>
      <c r="B474" s="30">
        <v>273450</v>
      </c>
      <c r="C474" s="26" t="s">
        <v>32</v>
      </c>
      <c r="D474" s="27" t="s">
        <v>62</v>
      </c>
      <c r="E474" s="28">
        <v>-523.38</v>
      </c>
      <c r="F474" s="29">
        <v>46107</v>
      </c>
    </row>
    <row r="475" spans="1:6" x14ac:dyDescent="0.25">
      <c r="A475" s="31">
        <v>469</v>
      </c>
      <c r="B475" s="30">
        <v>273452</v>
      </c>
      <c r="C475" s="26" t="s">
        <v>32</v>
      </c>
      <c r="D475" s="27" t="s">
        <v>62</v>
      </c>
      <c r="E475" s="28">
        <v>-586.86</v>
      </c>
      <c r="F475" s="29">
        <v>46107</v>
      </c>
    </row>
    <row r="476" spans="1:6" x14ac:dyDescent="0.25">
      <c r="A476" s="31">
        <v>470</v>
      </c>
      <c r="B476" s="30">
        <v>273453</v>
      </c>
      <c r="C476" s="26" t="s">
        <v>32</v>
      </c>
      <c r="D476" s="27" t="s">
        <v>62</v>
      </c>
      <c r="E476" s="28">
        <v>-389.24</v>
      </c>
      <c r="F476" s="29">
        <v>46107</v>
      </c>
    </row>
    <row r="477" spans="1:6" x14ac:dyDescent="0.25">
      <c r="A477" s="31">
        <v>471</v>
      </c>
      <c r="B477" s="30">
        <v>273454</v>
      </c>
      <c r="C477" s="26" t="s">
        <v>32</v>
      </c>
      <c r="D477" s="27" t="s">
        <v>62</v>
      </c>
      <c r="E477" s="28">
        <v>-440.14</v>
      </c>
      <c r="F477" s="29">
        <v>46107</v>
      </c>
    </row>
    <row r="478" spans="1:6" x14ac:dyDescent="0.25">
      <c r="A478" s="31">
        <v>472</v>
      </c>
      <c r="B478" s="30">
        <v>273459</v>
      </c>
      <c r="C478" s="26" t="s">
        <v>32</v>
      </c>
      <c r="D478" s="27" t="s">
        <v>62</v>
      </c>
      <c r="E478" s="28">
        <v>-586.86</v>
      </c>
      <c r="F478" s="29">
        <v>46107</v>
      </c>
    </row>
    <row r="479" spans="1:6" x14ac:dyDescent="0.25">
      <c r="A479" s="31">
        <v>473</v>
      </c>
      <c r="B479" s="30">
        <v>273460</v>
      </c>
      <c r="C479" s="26" t="s">
        <v>32</v>
      </c>
      <c r="D479" s="27" t="s">
        <v>62</v>
      </c>
      <c r="E479" s="28">
        <v>-389.24</v>
      </c>
      <c r="F479" s="29">
        <v>46107</v>
      </c>
    </row>
    <row r="480" spans="1:6" x14ac:dyDescent="0.25">
      <c r="A480" s="31">
        <v>474</v>
      </c>
      <c r="B480" s="30">
        <v>273461</v>
      </c>
      <c r="C480" s="26" t="s">
        <v>32</v>
      </c>
      <c r="D480" s="27" t="s">
        <v>62</v>
      </c>
      <c r="E480" s="28">
        <v>-389.24</v>
      </c>
      <c r="F480" s="29">
        <v>46107</v>
      </c>
    </row>
    <row r="481" spans="1:6" x14ac:dyDescent="0.25">
      <c r="A481" s="31">
        <v>475</v>
      </c>
      <c r="B481" s="30">
        <v>273462</v>
      </c>
      <c r="C481" s="26" t="s">
        <v>32</v>
      </c>
      <c r="D481" s="27" t="s">
        <v>62</v>
      </c>
      <c r="E481" s="28">
        <v>-389.24</v>
      </c>
      <c r="F481" s="29">
        <v>46107</v>
      </c>
    </row>
    <row r="482" spans="1:6" x14ac:dyDescent="0.25">
      <c r="A482" s="31">
        <v>476</v>
      </c>
      <c r="B482" s="30">
        <v>273463</v>
      </c>
      <c r="C482" s="26" t="s">
        <v>32</v>
      </c>
      <c r="D482" s="27" t="s">
        <v>62</v>
      </c>
      <c r="E482" s="28">
        <v>-389.24</v>
      </c>
      <c r="F482" s="29">
        <v>46107</v>
      </c>
    </row>
    <row r="483" spans="1:6" x14ac:dyDescent="0.25">
      <c r="A483" s="31">
        <v>477</v>
      </c>
      <c r="B483" s="30">
        <v>273464</v>
      </c>
      <c r="C483" s="26" t="s">
        <v>32</v>
      </c>
      <c r="D483" s="27" t="s">
        <v>62</v>
      </c>
      <c r="E483" s="28">
        <v>-389.24</v>
      </c>
      <c r="F483" s="29">
        <v>46107</v>
      </c>
    </row>
    <row r="484" spans="1:6" x14ac:dyDescent="0.25">
      <c r="A484" s="31">
        <v>478</v>
      </c>
      <c r="B484" s="30">
        <v>273465</v>
      </c>
      <c r="C484" s="26" t="s">
        <v>32</v>
      </c>
      <c r="D484" s="27" t="s">
        <v>62</v>
      </c>
      <c r="E484" s="28">
        <v>-194.62</v>
      </c>
      <c r="F484" s="29">
        <v>46107</v>
      </c>
    </row>
    <row r="485" spans="1:6" x14ac:dyDescent="0.25">
      <c r="A485" s="31">
        <v>479</v>
      </c>
      <c r="B485" s="30">
        <v>273466</v>
      </c>
      <c r="C485" s="26" t="s">
        <v>32</v>
      </c>
      <c r="D485" s="27" t="s">
        <v>62</v>
      </c>
      <c r="E485" s="28">
        <v>-371.92</v>
      </c>
      <c r="F485" s="29">
        <v>46107</v>
      </c>
    </row>
    <row r="486" spans="1:6" x14ac:dyDescent="0.25">
      <c r="A486" s="31">
        <v>480</v>
      </c>
      <c r="B486" s="30">
        <v>273467</v>
      </c>
      <c r="C486" s="26" t="s">
        <v>32</v>
      </c>
      <c r="D486" s="27" t="s">
        <v>62</v>
      </c>
      <c r="E486" s="28">
        <v>-293.43</v>
      </c>
      <c r="F486" s="29">
        <v>46107</v>
      </c>
    </row>
    <row r="487" spans="1:6" x14ac:dyDescent="0.25">
      <c r="A487" s="31">
        <v>481</v>
      </c>
      <c r="B487" s="30">
        <v>273468</v>
      </c>
      <c r="C487" s="26" t="s">
        <v>32</v>
      </c>
      <c r="D487" s="27" t="s">
        <v>62</v>
      </c>
      <c r="E487" s="28">
        <v>-389.24</v>
      </c>
      <c r="F487" s="29">
        <v>46107</v>
      </c>
    </row>
    <row r="488" spans="1:6" x14ac:dyDescent="0.25">
      <c r="A488" s="31">
        <v>482</v>
      </c>
      <c r="B488" s="30">
        <v>273470</v>
      </c>
      <c r="C488" s="26" t="s">
        <v>32</v>
      </c>
      <c r="D488" s="27" t="s">
        <v>62</v>
      </c>
      <c r="E488" s="28">
        <v>-293.43</v>
      </c>
      <c r="F488" s="29">
        <v>46107</v>
      </c>
    </row>
    <row r="489" spans="1:6" x14ac:dyDescent="0.25">
      <c r="A489" s="31">
        <v>483</v>
      </c>
      <c r="B489" s="30">
        <v>273471</v>
      </c>
      <c r="C489" s="26" t="s">
        <v>32</v>
      </c>
      <c r="D489" s="27" t="s">
        <v>62</v>
      </c>
      <c r="E489" s="28">
        <v>-220.07</v>
      </c>
      <c r="F489" s="29">
        <v>46107</v>
      </c>
    </row>
    <row r="490" spans="1:6" x14ac:dyDescent="0.25">
      <c r="A490" s="31">
        <v>484</v>
      </c>
      <c r="B490" s="30">
        <v>273472</v>
      </c>
      <c r="C490" s="26" t="s">
        <v>32</v>
      </c>
      <c r="D490" s="27" t="s">
        <v>62</v>
      </c>
      <c r="E490" s="28">
        <v>-586.86</v>
      </c>
      <c r="F490" s="29">
        <v>46107</v>
      </c>
    </row>
    <row r="491" spans="1:6" x14ac:dyDescent="0.25">
      <c r="A491" s="31">
        <v>485</v>
      </c>
      <c r="B491" s="30">
        <v>273473</v>
      </c>
      <c r="C491" s="26" t="s">
        <v>32</v>
      </c>
      <c r="D491" s="27" t="s">
        <v>62</v>
      </c>
      <c r="E491" s="28">
        <v>-293.43</v>
      </c>
      <c r="F491" s="29">
        <v>46107</v>
      </c>
    </row>
    <row r="492" spans="1:6" x14ac:dyDescent="0.25">
      <c r="A492" s="31">
        <v>486</v>
      </c>
      <c r="B492" s="30">
        <v>273474</v>
      </c>
      <c r="C492" s="26" t="s">
        <v>32</v>
      </c>
      <c r="D492" s="27" t="s">
        <v>62</v>
      </c>
      <c r="E492" s="28">
        <v>-293.43</v>
      </c>
      <c r="F492" s="29">
        <v>46107</v>
      </c>
    </row>
    <row r="493" spans="1:6" x14ac:dyDescent="0.25">
      <c r="A493" s="31">
        <v>487</v>
      </c>
      <c r="B493" s="30">
        <v>273476</v>
      </c>
      <c r="C493" s="26" t="s">
        <v>32</v>
      </c>
      <c r="D493" s="27" t="s">
        <v>62</v>
      </c>
      <c r="E493" s="28">
        <v>-528.76</v>
      </c>
      <c r="F493" s="29">
        <v>46107</v>
      </c>
    </row>
    <row r="494" spans="1:6" x14ac:dyDescent="0.25">
      <c r="A494" s="31">
        <v>488</v>
      </c>
      <c r="B494" s="30">
        <v>273477</v>
      </c>
      <c r="C494" s="26" t="s">
        <v>32</v>
      </c>
      <c r="D494" s="27" t="s">
        <v>62</v>
      </c>
      <c r="E494" s="28">
        <v>-586.86</v>
      </c>
      <c r="F494" s="29">
        <v>46107</v>
      </c>
    </row>
    <row r="495" spans="1:6" x14ac:dyDescent="0.25">
      <c r="A495" s="31">
        <v>489</v>
      </c>
      <c r="B495" s="30">
        <v>273479</v>
      </c>
      <c r="C495" s="26" t="s">
        <v>32</v>
      </c>
      <c r="D495" s="27" t="s">
        <v>62</v>
      </c>
      <c r="E495" s="28">
        <v>-440.14</v>
      </c>
      <c r="F495" s="29">
        <v>46107</v>
      </c>
    </row>
    <row r="496" spans="1:6" x14ac:dyDescent="0.25">
      <c r="A496" s="31">
        <v>490</v>
      </c>
      <c r="B496" s="30">
        <v>273480</v>
      </c>
      <c r="C496" s="26" t="s">
        <v>32</v>
      </c>
      <c r="D496" s="27" t="s">
        <v>62</v>
      </c>
      <c r="E496" s="28">
        <v>-477.86</v>
      </c>
      <c r="F496" s="29">
        <v>46107</v>
      </c>
    </row>
    <row r="497" spans="1:6" x14ac:dyDescent="0.25">
      <c r="A497" s="31">
        <v>491</v>
      </c>
      <c r="B497" s="30">
        <v>273481</v>
      </c>
      <c r="C497" s="26" t="s">
        <v>32</v>
      </c>
      <c r="D497" s="27" t="s">
        <v>62</v>
      </c>
      <c r="E497" s="28">
        <v>-399.72</v>
      </c>
      <c r="F497" s="29">
        <v>46107</v>
      </c>
    </row>
    <row r="498" spans="1:6" x14ac:dyDescent="0.25">
      <c r="A498" s="31">
        <v>492</v>
      </c>
      <c r="B498" s="30">
        <v>273482</v>
      </c>
      <c r="C498" s="26" t="s">
        <v>32</v>
      </c>
      <c r="D498" s="27" t="s">
        <v>62</v>
      </c>
      <c r="E498" s="28">
        <v>-293.43</v>
      </c>
      <c r="F498" s="29">
        <v>46107</v>
      </c>
    </row>
    <row r="499" spans="1:6" x14ac:dyDescent="0.25">
      <c r="A499" s="31">
        <v>493</v>
      </c>
      <c r="B499" s="30">
        <v>273483</v>
      </c>
      <c r="C499" s="26" t="s">
        <v>32</v>
      </c>
      <c r="D499" s="27" t="s">
        <v>62</v>
      </c>
      <c r="E499" s="28">
        <v>-440.14</v>
      </c>
      <c r="F499" s="29">
        <v>46107</v>
      </c>
    </row>
    <row r="500" spans="1:6" x14ac:dyDescent="0.25">
      <c r="A500" s="31">
        <v>494</v>
      </c>
      <c r="B500" s="30">
        <v>273484</v>
      </c>
      <c r="C500" s="26" t="s">
        <v>32</v>
      </c>
      <c r="D500" s="27" t="s">
        <v>62</v>
      </c>
      <c r="E500" s="28">
        <v>-586.86</v>
      </c>
      <c r="F500" s="29">
        <v>46107</v>
      </c>
    </row>
    <row r="501" spans="1:6" x14ac:dyDescent="0.25">
      <c r="A501" s="31">
        <v>495</v>
      </c>
      <c r="B501" s="30">
        <v>273485</v>
      </c>
      <c r="C501" s="26" t="s">
        <v>32</v>
      </c>
      <c r="D501" s="27" t="s">
        <v>62</v>
      </c>
      <c r="E501" s="28">
        <v>-293.43</v>
      </c>
      <c r="F501" s="29">
        <v>46107</v>
      </c>
    </row>
    <row r="502" spans="1:6" x14ac:dyDescent="0.25">
      <c r="A502" s="31">
        <v>496</v>
      </c>
      <c r="B502" s="30">
        <v>273486</v>
      </c>
      <c r="C502" s="26" t="s">
        <v>32</v>
      </c>
      <c r="D502" s="27" t="s">
        <v>62</v>
      </c>
      <c r="E502" s="28">
        <v>-194.62</v>
      </c>
      <c r="F502" s="29">
        <v>46107</v>
      </c>
    </row>
    <row r="503" spans="1:6" x14ac:dyDescent="0.25">
      <c r="A503" s="31">
        <v>497</v>
      </c>
      <c r="B503" s="30">
        <v>273487</v>
      </c>
      <c r="C503" s="26" t="s">
        <v>32</v>
      </c>
      <c r="D503" s="27" t="s">
        <v>62</v>
      </c>
      <c r="E503" s="28">
        <v>-293.43</v>
      </c>
      <c r="F503" s="29">
        <v>46107</v>
      </c>
    </row>
    <row r="504" spans="1:6" x14ac:dyDescent="0.25">
      <c r="A504" s="31">
        <v>498</v>
      </c>
      <c r="B504" s="30">
        <v>273488</v>
      </c>
      <c r="C504" s="26" t="s">
        <v>32</v>
      </c>
      <c r="D504" s="27" t="s">
        <v>62</v>
      </c>
      <c r="E504" s="28">
        <v>-3601.34</v>
      </c>
      <c r="F504" s="29">
        <v>46107</v>
      </c>
    </row>
    <row r="505" spans="1:6" x14ac:dyDescent="0.25">
      <c r="A505" s="31">
        <v>499</v>
      </c>
      <c r="B505" s="30">
        <v>273489</v>
      </c>
      <c r="C505" s="26" t="s">
        <v>32</v>
      </c>
      <c r="D505" s="27" t="s">
        <v>62</v>
      </c>
      <c r="E505" s="28">
        <v>-3601.34</v>
      </c>
      <c r="F505" s="29">
        <v>46107</v>
      </c>
    </row>
    <row r="506" spans="1:6" x14ac:dyDescent="0.25">
      <c r="A506" s="31">
        <v>500</v>
      </c>
      <c r="B506" s="30">
        <v>273498</v>
      </c>
      <c r="C506" s="26" t="s">
        <v>32</v>
      </c>
      <c r="D506" s="27" t="s">
        <v>62</v>
      </c>
      <c r="E506" s="28">
        <v>-440.14</v>
      </c>
      <c r="F506" s="29">
        <v>46107</v>
      </c>
    </row>
    <row r="507" spans="1:6" x14ac:dyDescent="0.25">
      <c r="A507" s="31">
        <v>501</v>
      </c>
      <c r="B507" s="30">
        <v>273499</v>
      </c>
      <c r="C507" s="26" t="s">
        <v>32</v>
      </c>
      <c r="D507" s="27" t="s">
        <v>62</v>
      </c>
      <c r="E507" s="28">
        <v>-389.24</v>
      </c>
      <c r="F507" s="29">
        <v>46107</v>
      </c>
    </row>
    <row r="508" spans="1:6" x14ac:dyDescent="0.25">
      <c r="A508" s="31">
        <v>502</v>
      </c>
      <c r="B508" s="30">
        <v>273500</v>
      </c>
      <c r="C508" s="26" t="s">
        <v>32</v>
      </c>
      <c r="D508" s="27" t="s">
        <v>62</v>
      </c>
      <c r="E508" s="28">
        <v>-389.24</v>
      </c>
      <c r="F508" s="29">
        <v>46107</v>
      </c>
    </row>
    <row r="509" spans="1:6" x14ac:dyDescent="0.25">
      <c r="A509" s="31">
        <v>503</v>
      </c>
      <c r="B509" s="30">
        <v>273501</v>
      </c>
      <c r="C509" s="26" t="s">
        <v>32</v>
      </c>
      <c r="D509" s="27" t="s">
        <v>62</v>
      </c>
      <c r="E509" s="28">
        <v>-194.62</v>
      </c>
      <c r="F509" s="29">
        <v>46107</v>
      </c>
    </row>
    <row r="510" spans="1:6" x14ac:dyDescent="0.25">
      <c r="A510" s="31">
        <v>504</v>
      </c>
      <c r="B510" s="30">
        <v>273502</v>
      </c>
      <c r="C510" s="26" t="s">
        <v>32</v>
      </c>
      <c r="D510" s="27" t="s">
        <v>62</v>
      </c>
      <c r="E510" s="28">
        <v>-194.62</v>
      </c>
      <c r="F510" s="29">
        <v>46107</v>
      </c>
    </row>
    <row r="511" spans="1:6" x14ac:dyDescent="0.25">
      <c r="A511" s="31">
        <v>505</v>
      </c>
      <c r="B511" s="30">
        <v>273503</v>
      </c>
      <c r="C511" s="26" t="s">
        <v>32</v>
      </c>
      <c r="D511" s="27" t="s">
        <v>62</v>
      </c>
      <c r="E511" s="28">
        <v>-399.72</v>
      </c>
      <c r="F511" s="29">
        <v>46107</v>
      </c>
    </row>
    <row r="512" spans="1:6" x14ac:dyDescent="0.25">
      <c r="A512" s="31">
        <v>506</v>
      </c>
      <c r="B512" s="30">
        <v>273651</v>
      </c>
      <c r="C512" s="26" t="s">
        <v>32</v>
      </c>
      <c r="D512" s="27" t="s">
        <v>62</v>
      </c>
      <c r="E512" s="28">
        <v>-389.24</v>
      </c>
      <c r="F512" s="29">
        <v>46107</v>
      </c>
    </row>
    <row r="513" spans="1:6" x14ac:dyDescent="0.25">
      <c r="A513" s="31">
        <v>507</v>
      </c>
      <c r="B513" s="30">
        <v>1082923</v>
      </c>
      <c r="C513" s="26" t="s">
        <v>30</v>
      </c>
      <c r="D513" s="27" t="s">
        <v>86</v>
      </c>
      <c r="E513" s="28">
        <v>-3220.61</v>
      </c>
      <c r="F513" s="29">
        <v>46107</v>
      </c>
    </row>
    <row r="514" spans="1:6" x14ac:dyDescent="0.25">
      <c r="A514" s="31">
        <v>508</v>
      </c>
      <c r="B514" s="30">
        <v>20770</v>
      </c>
      <c r="C514" s="26" t="s">
        <v>52</v>
      </c>
      <c r="D514" s="27" t="s">
        <v>56</v>
      </c>
      <c r="E514" s="28">
        <v>-215</v>
      </c>
      <c r="F514" s="29">
        <v>46107</v>
      </c>
    </row>
    <row r="515" spans="1:6" x14ac:dyDescent="0.25">
      <c r="A515" s="31">
        <v>509</v>
      </c>
      <c r="B515" s="30">
        <v>98</v>
      </c>
      <c r="C515" s="26" t="s">
        <v>37</v>
      </c>
      <c r="D515" s="27" t="s">
        <v>207</v>
      </c>
      <c r="E515" s="28">
        <v>-4100</v>
      </c>
      <c r="F515" s="29">
        <v>46107</v>
      </c>
    </row>
    <row r="516" spans="1:6" x14ac:dyDescent="0.25">
      <c r="A516" s="31">
        <v>510</v>
      </c>
      <c r="B516" s="30">
        <v>25121</v>
      </c>
      <c r="C516" s="26" t="s">
        <v>52</v>
      </c>
      <c r="D516" s="27" t="s">
        <v>117</v>
      </c>
      <c r="E516" s="28">
        <v>-56.65</v>
      </c>
      <c r="F516" s="29">
        <v>46108</v>
      </c>
    </row>
    <row r="517" spans="1:6" x14ac:dyDescent="0.25">
      <c r="A517" s="31">
        <v>511</v>
      </c>
      <c r="B517" s="30">
        <v>768799</v>
      </c>
      <c r="C517" s="26" t="s">
        <v>52</v>
      </c>
      <c r="D517" s="27" t="s">
        <v>208</v>
      </c>
      <c r="E517" s="28">
        <v>-774.19</v>
      </c>
      <c r="F517" s="29">
        <v>46108</v>
      </c>
    </row>
    <row r="518" spans="1:6" x14ac:dyDescent="0.25">
      <c r="A518" s="31">
        <v>512</v>
      </c>
      <c r="B518" s="30">
        <v>177</v>
      </c>
      <c r="C518" s="26" t="s">
        <v>19</v>
      </c>
      <c r="D518" s="27" t="s">
        <v>209</v>
      </c>
      <c r="E518" s="28">
        <v>-120</v>
      </c>
      <c r="F518" s="29">
        <v>46108</v>
      </c>
    </row>
    <row r="519" spans="1:6" x14ac:dyDescent="0.25">
      <c r="A519" s="31">
        <v>513</v>
      </c>
      <c r="B519" s="30">
        <v>4747</v>
      </c>
      <c r="C519" s="26" t="s">
        <v>32</v>
      </c>
      <c r="D519" s="27" t="s">
        <v>58</v>
      </c>
      <c r="E519" s="28">
        <v>-19462.23</v>
      </c>
      <c r="F519" s="29">
        <v>46108</v>
      </c>
    </row>
    <row r="520" spans="1:6" x14ac:dyDescent="0.25">
      <c r="A520" s="31">
        <v>514</v>
      </c>
      <c r="B520" s="30">
        <v>16394</v>
      </c>
      <c r="C520" s="26" t="s">
        <v>32</v>
      </c>
      <c r="D520" s="27" t="s">
        <v>59</v>
      </c>
      <c r="E520" s="28">
        <v>-576.17999999999995</v>
      </c>
      <c r="F520" s="29">
        <v>46108</v>
      </c>
    </row>
    <row r="521" spans="1:6" x14ac:dyDescent="0.25">
      <c r="A521" s="31">
        <v>515</v>
      </c>
      <c r="B521" s="30">
        <v>16395</v>
      </c>
      <c r="C521" s="26" t="s">
        <v>32</v>
      </c>
      <c r="D521" s="27" t="s">
        <v>59</v>
      </c>
      <c r="E521" s="28">
        <v>-576.17999999999995</v>
      </c>
      <c r="F521" s="29">
        <v>46108</v>
      </c>
    </row>
    <row r="522" spans="1:6" x14ac:dyDescent="0.25">
      <c r="A522" s="31">
        <v>516</v>
      </c>
      <c r="B522" s="30">
        <v>16396</v>
      </c>
      <c r="C522" s="26" t="s">
        <v>32</v>
      </c>
      <c r="D522" s="27" t="s">
        <v>59</v>
      </c>
      <c r="E522" s="28">
        <v>-576.17999999999995</v>
      </c>
      <c r="F522" s="29">
        <v>46108</v>
      </c>
    </row>
    <row r="523" spans="1:6" x14ac:dyDescent="0.25">
      <c r="A523" s="31">
        <v>517</v>
      </c>
      <c r="B523" s="30">
        <v>16397</v>
      </c>
      <c r="C523" s="26" t="s">
        <v>32</v>
      </c>
      <c r="D523" s="27" t="s">
        <v>59</v>
      </c>
      <c r="E523" s="28">
        <v>-576.17999999999995</v>
      </c>
      <c r="F523" s="29">
        <v>46108</v>
      </c>
    </row>
    <row r="524" spans="1:6" x14ac:dyDescent="0.25">
      <c r="A524" s="31">
        <v>518</v>
      </c>
      <c r="B524" s="30">
        <v>16398</v>
      </c>
      <c r="C524" s="26" t="s">
        <v>32</v>
      </c>
      <c r="D524" s="27" t="s">
        <v>59</v>
      </c>
      <c r="E524" s="28">
        <v>-365.69</v>
      </c>
      <c r="F524" s="29">
        <v>46108</v>
      </c>
    </row>
    <row r="525" spans="1:6" x14ac:dyDescent="0.25">
      <c r="A525" s="31">
        <v>519</v>
      </c>
      <c r="B525" s="30">
        <v>16399</v>
      </c>
      <c r="C525" s="26" t="s">
        <v>32</v>
      </c>
      <c r="D525" s="27" t="s">
        <v>59</v>
      </c>
      <c r="E525" s="28">
        <v>-365.69</v>
      </c>
      <c r="F525" s="29">
        <v>46108</v>
      </c>
    </row>
    <row r="526" spans="1:6" x14ac:dyDescent="0.25">
      <c r="A526" s="31">
        <v>520</v>
      </c>
      <c r="B526" s="30">
        <v>16400</v>
      </c>
      <c r="C526" s="26" t="s">
        <v>32</v>
      </c>
      <c r="D526" s="27" t="s">
        <v>59</v>
      </c>
      <c r="E526" s="28">
        <v>-365.69</v>
      </c>
      <c r="F526" s="29">
        <v>46108</v>
      </c>
    </row>
    <row r="527" spans="1:6" x14ac:dyDescent="0.25">
      <c r="A527" s="31">
        <v>521</v>
      </c>
      <c r="B527" s="30">
        <v>16401</v>
      </c>
      <c r="C527" s="26" t="s">
        <v>32</v>
      </c>
      <c r="D527" s="27" t="s">
        <v>59</v>
      </c>
      <c r="E527" s="28">
        <v>-394.02</v>
      </c>
      <c r="F527" s="29">
        <v>46108</v>
      </c>
    </row>
    <row r="528" spans="1:6" x14ac:dyDescent="0.25">
      <c r="A528" s="31">
        <v>522</v>
      </c>
      <c r="B528" s="30">
        <v>16402</v>
      </c>
      <c r="C528" s="26" t="s">
        <v>32</v>
      </c>
      <c r="D528" s="27" t="s">
        <v>59</v>
      </c>
      <c r="E528" s="28">
        <v>-394.02</v>
      </c>
      <c r="F528" s="29">
        <v>46108</v>
      </c>
    </row>
    <row r="529" spans="1:6" x14ac:dyDescent="0.25">
      <c r="A529" s="31">
        <v>523</v>
      </c>
      <c r="B529" s="30">
        <v>16403</v>
      </c>
      <c r="C529" s="26" t="s">
        <v>32</v>
      </c>
      <c r="D529" s="27" t="s">
        <v>59</v>
      </c>
      <c r="E529" s="28">
        <v>-365.69</v>
      </c>
      <c r="F529" s="29">
        <v>46108</v>
      </c>
    </row>
    <row r="530" spans="1:6" x14ac:dyDescent="0.25">
      <c r="A530" s="31">
        <v>524</v>
      </c>
      <c r="B530" s="30">
        <v>16404</v>
      </c>
      <c r="C530" s="26" t="s">
        <v>32</v>
      </c>
      <c r="D530" s="27" t="s">
        <v>59</v>
      </c>
      <c r="E530" s="28">
        <v>-365.69</v>
      </c>
      <c r="F530" s="29">
        <v>46108</v>
      </c>
    </row>
    <row r="531" spans="1:6" x14ac:dyDescent="0.25">
      <c r="A531" s="31">
        <v>525</v>
      </c>
      <c r="B531" s="30">
        <v>16405</v>
      </c>
      <c r="C531" s="26" t="s">
        <v>32</v>
      </c>
      <c r="D531" s="27" t="s">
        <v>59</v>
      </c>
      <c r="E531" s="28">
        <v>-365.69</v>
      </c>
      <c r="F531" s="29">
        <v>46108</v>
      </c>
    </row>
    <row r="532" spans="1:6" x14ac:dyDescent="0.25">
      <c r="A532" s="31">
        <v>526</v>
      </c>
      <c r="B532" s="30">
        <v>235837</v>
      </c>
      <c r="C532" s="26" t="s">
        <v>32</v>
      </c>
      <c r="D532" s="27" t="s">
        <v>197</v>
      </c>
      <c r="E532" s="28">
        <v>-1166.1500000000001</v>
      </c>
      <c r="F532" s="29">
        <v>46108</v>
      </c>
    </row>
    <row r="533" spans="1:6" x14ac:dyDescent="0.25">
      <c r="A533" s="31">
        <v>527</v>
      </c>
      <c r="B533" s="30">
        <v>235839</v>
      </c>
      <c r="C533" s="26" t="s">
        <v>32</v>
      </c>
      <c r="D533" s="27" t="s">
        <v>197</v>
      </c>
      <c r="E533" s="28">
        <v>-1166.1500000000001</v>
      </c>
      <c r="F533" s="29">
        <v>46108</v>
      </c>
    </row>
    <row r="534" spans="1:6" x14ac:dyDescent="0.25">
      <c r="A534" s="31">
        <v>528</v>
      </c>
      <c r="B534" s="30">
        <v>235840</v>
      </c>
      <c r="C534" s="26" t="s">
        <v>32</v>
      </c>
      <c r="D534" s="27" t="s">
        <v>197</v>
      </c>
      <c r="E534" s="28">
        <v>-1166.1500000000001</v>
      </c>
      <c r="F534" s="29">
        <v>46108</v>
      </c>
    </row>
    <row r="535" spans="1:6" x14ac:dyDescent="0.25">
      <c r="A535" s="31">
        <v>529</v>
      </c>
      <c r="B535" s="30">
        <v>267459</v>
      </c>
      <c r="C535" s="26" t="s">
        <v>32</v>
      </c>
      <c r="D535" s="27" t="s">
        <v>192</v>
      </c>
      <c r="E535" s="28">
        <v>-1300</v>
      </c>
      <c r="F535" s="29">
        <v>46108</v>
      </c>
    </row>
    <row r="536" spans="1:6" x14ac:dyDescent="0.25">
      <c r="A536" s="31">
        <v>530</v>
      </c>
      <c r="B536" s="30">
        <v>1193594</v>
      </c>
      <c r="C536" s="26" t="s">
        <v>15</v>
      </c>
      <c r="D536" s="27" t="s">
        <v>210</v>
      </c>
      <c r="E536" s="28">
        <v>0.02</v>
      </c>
      <c r="F536" s="29">
        <v>46108</v>
      </c>
    </row>
    <row r="537" spans="1:6" x14ac:dyDescent="0.25">
      <c r="A537" s="31">
        <v>531</v>
      </c>
      <c r="B537" s="30">
        <v>72961</v>
      </c>
      <c r="C537" s="26" t="s">
        <v>52</v>
      </c>
      <c r="D537" s="27" t="s">
        <v>211</v>
      </c>
      <c r="E537" s="28">
        <v>-543.08000000000004</v>
      </c>
      <c r="F537" s="29">
        <v>46108</v>
      </c>
    </row>
    <row r="538" spans="1:6" x14ac:dyDescent="0.25">
      <c r="A538" s="31">
        <v>532</v>
      </c>
      <c r="B538" s="30">
        <v>439076</v>
      </c>
      <c r="C538" s="26" t="s">
        <v>45</v>
      </c>
      <c r="D538" s="27" t="s">
        <v>212</v>
      </c>
      <c r="E538" s="28">
        <v>-7478.59</v>
      </c>
      <c r="F538" s="29">
        <v>46108</v>
      </c>
    </row>
    <row r="539" spans="1:6" x14ac:dyDescent="0.25">
      <c r="A539" s="31">
        <v>533</v>
      </c>
      <c r="B539" s="30">
        <v>20010</v>
      </c>
      <c r="C539" s="26" t="s">
        <v>112</v>
      </c>
      <c r="D539" s="27" t="s">
        <v>213</v>
      </c>
      <c r="E539" s="28">
        <v>-368</v>
      </c>
      <c r="F539" s="29">
        <v>46108</v>
      </c>
    </row>
    <row r="540" spans="1:6" x14ac:dyDescent="0.25">
      <c r="A540" s="31">
        <v>534</v>
      </c>
      <c r="B540" s="30">
        <v>20011</v>
      </c>
      <c r="C540" s="26" t="s">
        <v>112</v>
      </c>
      <c r="D540" s="27" t="s">
        <v>213</v>
      </c>
      <c r="E540" s="28">
        <v>-441</v>
      </c>
      <c r="F540" s="29">
        <v>46108</v>
      </c>
    </row>
    <row r="541" spans="1:6" x14ac:dyDescent="0.25">
      <c r="A541" s="31">
        <v>535</v>
      </c>
      <c r="B541" s="30">
        <v>363659</v>
      </c>
      <c r="C541" s="26" t="s">
        <v>214</v>
      </c>
      <c r="D541" s="27" t="s">
        <v>215</v>
      </c>
      <c r="E541" s="28">
        <v>-1696.25</v>
      </c>
      <c r="F541" s="29">
        <v>46108</v>
      </c>
    </row>
    <row r="542" spans="1:6" x14ac:dyDescent="0.25">
      <c r="A542" s="31">
        <v>536</v>
      </c>
      <c r="B542" s="30">
        <v>1193594</v>
      </c>
      <c r="C542" s="26" t="s">
        <v>214</v>
      </c>
      <c r="D542" s="27" t="s">
        <v>210</v>
      </c>
      <c r="E542" s="28">
        <v>-4098.5200000000004</v>
      </c>
      <c r="F542" s="29">
        <v>46108</v>
      </c>
    </row>
    <row r="543" spans="1:6" x14ac:dyDescent="0.25">
      <c r="A543" s="31">
        <v>537</v>
      </c>
      <c r="B543" s="30">
        <v>62760</v>
      </c>
      <c r="C543" s="26" t="s">
        <v>52</v>
      </c>
      <c r="D543" s="27" t="s">
        <v>216</v>
      </c>
      <c r="E543" s="28">
        <v>-1516.44</v>
      </c>
      <c r="F543" s="29">
        <v>46108</v>
      </c>
    </row>
    <row r="544" spans="1:6" x14ac:dyDescent="0.25">
      <c r="A544" s="31">
        <v>538</v>
      </c>
      <c r="B544" s="30">
        <v>445083</v>
      </c>
      <c r="C544" s="26" t="s">
        <v>47</v>
      </c>
      <c r="D544" s="27" t="s">
        <v>127</v>
      </c>
      <c r="E544" s="28">
        <v>-688</v>
      </c>
      <c r="F544" s="29">
        <v>46108</v>
      </c>
    </row>
    <row r="545" spans="1:6" x14ac:dyDescent="0.25">
      <c r="A545" s="31">
        <v>539</v>
      </c>
      <c r="B545" s="30">
        <v>445117</v>
      </c>
      <c r="C545" s="26" t="s">
        <v>47</v>
      </c>
      <c r="D545" s="27" t="s">
        <v>127</v>
      </c>
      <c r="E545" s="28">
        <v>-364</v>
      </c>
      <c r="F545" s="29">
        <v>46108</v>
      </c>
    </row>
    <row r="546" spans="1:6" x14ac:dyDescent="0.25">
      <c r="A546" s="31">
        <v>540</v>
      </c>
      <c r="B546" s="30">
        <v>3761264</v>
      </c>
      <c r="C546" s="26" t="s">
        <v>40</v>
      </c>
      <c r="D546" s="27" t="s">
        <v>128</v>
      </c>
      <c r="E546" s="28">
        <v>-118440</v>
      </c>
      <c r="F546" s="29">
        <v>46108</v>
      </c>
    </row>
    <row r="547" spans="1:6" x14ac:dyDescent="0.25">
      <c r="A547" s="31">
        <v>541</v>
      </c>
      <c r="B547" s="30">
        <v>32968</v>
      </c>
      <c r="C547" s="26" t="s">
        <v>217</v>
      </c>
      <c r="D547" s="27" t="s">
        <v>218</v>
      </c>
      <c r="E547" s="28">
        <v>-50891.74</v>
      </c>
      <c r="F547" s="29">
        <v>46108</v>
      </c>
    </row>
    <row r="548" spans="1:6" x14ac:dyDescent="0.25">
      <c r="A548" s="31">
        <v>542</v>
      </c>
      <c r="B548" s="30">
        <v>66285</v>
      </c>
      <c r="C548" s="26" t="s">
        <v>47</v>
      </c>
      <c r="D548" s="27" t="s">
        <v>219</v>
      </c>
      <c r="E548" s="28">
        <v>-3050</v>
      </c>
      <c r="F548" s="29">
        <v>46108</v>
      </c>
    </row>
    <row r="549" spans="1:6" x14ac:dyDescent="0.25">
      <c r="A549" s="31">
        <v>543</v>
      </c>
      <c r="B549" s="30">
        <v>2026000740</v>
      </c>
      <c r="C549" s="26" t="s">
        <v>154</v>
      </c>
      <c r="D549" s="27" t="s">
        <v>41</v>
      </c>
      <c r="E549" s="28">
        <v>-2629.2</v>
      </c>
      <c r="F549" s="29">
        <v>46108</v>
      </c>
    </row>
    <row r="550" spans="1:6" x14ac:dyDescent="0.25">
      <c r="A550" s="31">
        <v>544</v>
      </c>
      <c r="B550" s="30">
        <v>2026000753</v>
      </c>
      <c r="C550" s="26" t="s">
        <v>101</v>
      </c>
      <c r="D550" s="27" t="s">
        <v>41</v>
      </c>
      <c r="E550" s="28">
        <v>-5646.25</v>
      </c>
      <c r="F550" s="29">
        <v>46108</v>
      </c>
    </row>
    <row r="551" spans="1:6" x14ac:dyDescent="0.25">
      <c r="A551" s="31">
        <v>545</v>
      </c>
      <c r="B551" s="30">
        <v>456803</v>
      </c>
      <c r="C551" s="26" t="s">
        <v>47</v>
      </c>
      <c r="D551" s="27" t="s">
        <v>187</v>
      </c>
      <c r="E551" s="28">
        <v>-629.4</v>
      </c>
      <c r="F551" s="29">
        <v>46111</v>
      </c>
    </row>
    <row r="552" spans="1:6" x14ac:dyDescent="0.25">
      <c r="A552" s="31">
        <v>546</v>
      </c>
      <c r="B552" s="30">
        <v>457004</v>
      </c>
      <c r="C552" s="26" t="s">
        <v>47</v>
      </c>
      <c r="D552" s="27" t="s">
        <v>187</v>
      </c>
      <c r="E552" s="28">
        <v>-629.4</v>
      </c>
      <c r="F552" s="29">
        <v>46111</v>
      </c>
    </row>
    <row r="553" spans="1:6" x14ac:dyDescent="0.25">
      <c r="A553" s="31">
        <v>547</v>
      </c>
      <c r="B553" s="30">
        <v>457293</v>
      </c>
      <c r="C553" s="26" t="s">
        <v>47</v>
      </c>
      <c r="D553" s="27" t="s">
        <v>187</v>
      </c>
      <c r="E553" s="28">
        <v>-629.4</v>
      </c>
      <c r="F553" s="29">
        <v>46111</v>
      </c>
    </row>
    <row r="554" spans="1:6" x14ac:dyDescent="0.25">
      <c r="A554" s="31">
        <v>548</v>
      </c>
      <c r="B554" s="30">
        <v>457596</v>
      </c>
      <c r="C554" s="26" t="s">
        <v>47</v>
      </c>
      <c r="D554" s="27" t="s">
        <v>187</v>
      </c>
      <c r="E554" s="28">
        <v>-629.4</v>
      </c>
      <c r="F554" s="29">
        <v>46111</v>
      </c>
    </row>
    <row r="555" spans="1:6" x14ac:dyDescent="0.25">
      <c r="A555" s="31">
        <v>549</v>
      </c>
      <c r="B555" s="30">
        <v>457703</v>
      </c>
      <c r="C555" s="26" t="s">
        <v>47</v>
      </c>
      <c r="D555" s="27" t="s">
        <v>187</v>
      </c>
      <c r="E555" s="28">
        <v>-629.4</v>
      </c>
      <c r="F555" s="29">
        <v>46111</v>
      </c>
    </row>
    <row r="556" spans="1:6" x14ac:dyDescent="0.25">
      <c r="A556" s="31">
        <v>550</v>
      </c>
      <c r="B556" s="30">
        <v>458162</v>
      </c>
      <c r="C556" s="26" t="s">
        <v>47</v>
      </c>
      <c r="D556" s="27" t="s">
        <v>187</v>
      </c>
      <c r="E556" s="28">
        <v>-629.4</v>
      </c>
      <c r="F556" s="29">
        <v>46111</v>
      </c>
    </row>
    <row r="557" spans="1:6" x14ac:dyDescent="0.25">
      <c r="A557" s="31">
        <v>551</v>
      </c>
      <c r="B557" s="30">
        <v>458307</v>
      </c>
      <c r="C557" s="26" t="s">
        <v>47</v>
      </c>
      <c r="D557" s="27" t="s">
        <v>187</v>
      </c>
      <c r="E557" s="28">
        <v>-629.4</v>
      </c>
      <c r="F557" s="29">
        <v>46111</v>
      </c>
    </row>
    <row r="558" spans="1:6" x14ac:dyDescent="0.25">
      <c r="A558" s="31">
        <v>552</v>
      </c>
      <c r="B558" s="30">
        <v>458395</v>
      </c>
      <c r="C558" s="26" t="s">
        <v>47</v>
      </c>
      <c r="D558" s="27" t="s">
        <v>187</v>
      </c>
      <c r="E558" s="28">
        <v>-629.4</v>
      </c>
      <c r="F558" s="29">
        <v>46111</v>
      </c>
    </row>
    <row r="559" spans="1:6" x14ac:dyDescent="0.25">
      <c r="A559" s="31">
        <v>553</v>
      </c>
      <c r="B559" s="30">
        <v>458650</v>
      </c>
      <c r="C559" s="26" t="s">
        <v>47</v>
      </c>
      <c r="D559" s="27" t="s">
        <v>187</v>
      </c>
      <c r="E559" s="28">
        <v>-629.4</v>
      </c>
      <c r="F559" s="29">
        <v>46111</v>
      </c>
    </row>
    <row r="560" spans="1:6" x14ac:dyDescent="0.25">
      <c r="A560" s="31">
        <v>554</v>
      </c>
      <c r="B560" s="30">
        <v>459145</v>
      </c>
      <c r="C560" s="26" t="s">
        <v>47</v>
      </c>
      <c r="D560" s="27" t="s">
        <v>187</v>
      </c>
      <c r="E560" s="28">
        <v>-629.4</v>
      </c>
      <c r="F560" s="29">
        <v>46111</v>
      </c>
    </row>
    <row r="561" spans="1:6" x14ac:dyDescent="0.25">
      <c r="A561" s="31">
        <v>555</v>
      </c>
      <c r="B561" s="30">
        <v>459492</v>
      </c>
      <c r="C561" s="26" t="s">
        <v>47</v>
      </c>
      <c r="D561" s="27" t="s">
        <v>187</v>
      </c>
      <c r="E561" s="28">
        <v>-629.4</v>
      </c>
      <c r="F561" s="29">
        <v>46111</v>
      </c>
    </row>
    <row r="562" spans="1:6" x14ac:dyDescent="0.25">
      <c r="A562" s="31">
        <v>556</v>
      </c>
      <c r="B562" s="30">
        <v>366204</v>
      </c>
      <c r="C562" s="26" t="s">
        <v>25</v>
      </c>
      <c r="D562" s="27" t="s">
        <v>187</v>
      </c>
      <c r="E562" s="28">
        <v>-10690</v>
      </c>
      <c r="F562" s="29">
        <v>46111</v>
      </c>
    </row>
    <row r="563" spans="1:6" x14ac:dyDescent="0.25">
      <c r="A563" s="31">
        <v>557</v>
      </c>
      <c r="B563" s="30">
        <v>178522</v>
      </c>
      <c r="C563" s="26" t="s">
        <v>220</v>
      </c>
      <c r="D563" s="27" t="s">
        <v>221</v>
      </c>
      <c r="E563" s="28">
        <v>-4692.5</v>
      </c>
      <c r="F563" s="29">
        <v>46111</v>
      </c>
    </row>
    <row r="564" spans="1:6" x14ac:dyDescent="0.25">
      <c r="A564" s="31">
        <v>558</v>
      </c>
      <c r="B564" s="30">
        <v>4898</v>
      </c>
      <c r="C564" s="26" t="s">
        <v>47</v>
      </c>
      <c r="D564" s="27" t="s">
        <v>222</v>
      </c>
      <c r="E564" s="28">
        <v>-225</v>
      </c>
      <c r="F564" s="29">
        <v>46111</v>
      </c>
    </row>
    <row r="565" spans="1:6" x14ac:dyDescent="0.25">
      <c r="A565" s="31">
        <v>559</v>
      </c>
      <c r="B565" s="30">
        <v>1822</v>
      </c>
      <c r="C565" s="26" t="s">
        <v>45</v>
      </c>
      <c r="D565" s="27" t="s">
        <v>223</v>
      </c>
      <c r="E565" s="28">
        <v>-1534.25</v>
      </c>
      <c r="F565" s="29">
        <v>46111</v>
      </c>
    </row>
    <row r="566" spans="1:6" x14ac:dyDescent="0.25">
      <c r="A566" s="31">
        <v>560</v>
      </c>
      <c r="B566" s="30">
        <v>3178</v>
      </c>
      <c r="C566" s="26" t="s">
        <v>37</v>
      </c>
      <c r="D566" s="27" t="s">
        <v>224</v>
      </c>
      <c r="E566" s="28">
        <v>-4265</v>
      </c>
      <c r="F566" s="29">
        <v>46111</v>
      </c>
    </row>
    <row r="567" spans="1:6" x14ac:dyDescent="0.25">
      <c r="A567" s="31">
        <v>561</v>
      </c>
      <c r="B567" s="30">
        <v>1877541</v>
      </c>
      <c r="C567" s="26" t="s">
        <v>145</v>
      </c>
      <c r="D567" s="27" t="s">
        <v>41</v>
      </c>
      <c r="E567" s="28">
        <v>7960.42</v>
      </c>
      <c r="F567" s="29">
        <v>46112</v>
      </c>
    </row>
    <row r="568" spans="1:6" x14ac:dyDescent="0.25">
      <c r="A568" s="31">
        <v>562</v>
      </c>
      <c r="B568" s="30">
        <v>415</v>
      </c>
      <c r="C568" s="26" t="s">
        <v>156</v>
      </c>
      <c r="D568" s="27" t="s">
        <v>199</v>
      </c>
      <c r="E568" s="28">
        <v>-19105.18</v>
      </c>
      <c r="F568" s="29">
        <v>46112</v>
      </c>
    </row>
    <row r="569" spans="1:6" x14ac:dyDescent="0.25">
      <c r="A569" s="31">
        <v>563</v>
      </c>
      <c r="B569" s="30">
        <v>1121268</v>
      </c>
      <c r="C569" s="26" t="s">
        <v>30</v>
      </c>
      <c r="D569" s="27" t="s">
        <v>31</v>
      </c>
      <c r="E569" s="28">
        <v>-1512.8</v>
      </c>
      <c r="F569" s="29">
        <v>46112</v>
      </c>
    </row>
    <row r="570" spans="1:6" x14ac:dyDescent="0.25">
      <c r="A570" s="31">
        <v>564</v>
      </c>
      <c r="B570" s="30">
        <v>1305931</v>
      </c>
      <c r="C570" s="26" t="s">
        <v>52</v>
      </c>
      <c r="D570" s="27" t="s">
        <v>225</v>
      </c>
      <c r="E570" s="28">
        <v>-2582.0500000000002</v>
      </c>
      <c r="F570" s="29">
        <v>46112</v>
      </c>
    </row>
    <row r="571" spans="1:6" x14ac:dyDescent="0.25">
      <c r="A571" s="31">
        <v>565</v>
      </c>
      <c r="B571" s="30">
        <v>10664</v>
      </c>
      <c r="C571" s="26" t="s">
        <v>172</v>
      </c>
      <c r="D571" s="27" t="s">
        <v>226</v>
      </c>
      <c r="E571" s="28">
        <v>-12600</v>
      </c>
      <c r="F571" s="29">
        <v>46112</v>
      </c>
    </row>
    <row r="572" spans="1:6" x14ac:dyDescent="0.25">
      <c r="A572" s="31">
        <v>566</v>
      </c>
      <c r="B572" s="30">
        <v>2</v>
      </c>
      <c r="C572" s="26" t="s">
        <v>37</v>
      </c>
      <c r="D572" s="27" t="s">
        <v>227</v>
      </c>
      <c r="E572" s="28">
        <v>-7999.8</v>
      </c>
      <c r="F572" s="29">
        <v>46112</v>
      </c>
    </row>
    <row r="573" spans="1:6" x14ac:dyDescent="0.25">
      <c r="A573" s="31">
        <v>567</v>
      </c>
      <c r="B573" s="30">
        <v>205782</v>
      </c>
      <c r="C573" s="26" t="s">
        <v>25</v>
      </c>
      <c r="D573" s="27" t="s">
        <v>228</v>
      </c>
      <c r="E573" s="28">
        <v>-1500</v>
      </c>
      <c r="F573" s="29">
        <v>46112</v>
      </c>
    </row>
    <row r="574" spans="1:6" x14ac:dyDescent="0.25">
      <c r="A574" s="31">
        <v>568</v>
      </c>
      <c r="B574" s="30">
        <v>179009</v>
      </c>
      <c r="C574" s="26" t="s">
        <v>220</v>
      </c>
      <c r="D574" s="27" t="s">
        <v>221</v>
      </c>
      <c r="E574" s="28">
        <v>-8477.4699999999993</v>
      </c>
      <c r="F574" s="29">
        <v>46112</v>
      </c>
    </row>
    <row r="575" spans="1:6" x14ac:dyDescent="0.25">
      <c r="A575" s="31">
        <v>569</v>
      </c>
      <c r="B575" s="30">
        <v>260841</v>
      </c>
      <c r="C575" s="26" t="s">
        <v>166</v>
      </c>
      <c r="D575" s="27" t="s">
        <v>167</v>
      </c>
      <c r="E575" s="28">
        <v>-7127.53</v>
      </c>
      <c r="F575" s="29">
        <v>46112</v>
      </c>
    </row>
    <row r="576" spans="1:6" x14ac:dyDescent="0.25">
      <c r="A576" s="31">
        <v>570</v>
      </c>
      <c r="B576" s="30">
        <v>34531</v>
      </c>
      <c r="C576" s="26" t="s">
        <v>15</v>
      </c>
      <c r="D576" s="27" t="s">
        <v>229</v>
      </c>
      <c r="E576" s="28">
        <v>0.01</v>
      </c>
      <c r="F576" s="29">
        <v>46112</v>
      </c>
    </row>
    <row r="577" spans="1:8" x14ac:dyDescent="0.25">
      <c r="A577" s="31">
        <v>571</v>
      </c>
      <c r="B577" s="30">
        <v>260841</v>
      </c>
      <c r="C577" s="26" t="s">
        <v>15</v>
      </c>
      <c r="D577" s="27" t="s">
        <v>167</v>
      </c>
      <c r="E577" s="28">
        <v>0.02</v>
      </c>
      <c r="F577" s="29">
        <v>46112</v>
      </c>
    </row>
    <row r="578" spans="1:8" x14ac:dyDescent="0.25">
      <c r="A578" s="31">
        <v>572</v>
      </c>
      <c r="B578" s="30">
        <v>12387883</v>
      </c>
      <c r="C578" s="26" t="s">
        <v>54</v>
      </c>
      <c r="D578" s="27" t="s">
        <v>73</v>
      </c>
      <c r="E578" s="28">
        <v>-869.02</v>
      </c>
      <c r="F578" s="29">
        <v>46112</v>
      </c>
    </row>
    <row r="579" spans="1:8" x14ac:dyDescent="0.25">
      <c r="A579" s="31">
        <v>573</v>
      </c>
      <c r="B579" s="30">
        <v>10537</v>
      </c>
      <c r="C579" s="26" t="s">
        <v>32</v>
      </c>
      <c r="D579" s="27" t="s">
        <v>138</v>
      </c>
      <c r="E579" s="28">
        <v>-1312</v>
      </c>
      <c r="F579" s="29">
        <v>46112</v>
      </c>
    </row>
    <row r="580" spans="1:8" x14ac:dyDescent="0.25">
      <c r="A580" s="31">
        <v>574</v>
      </c>
      <c r="B580" s="30">
        <v>10538</v>
      </c>
      <c r="C580" s="26" t="s">
        <v>32</v>
      </c>
      <c r="D580" s="27" t="s">
        <v>138</v>
      </c>
      <c r="E580" s="28">
        <v>-1312</v>
      </c>
      <c r="F580" s="29">
        <v>46112</v>
      </c>
    </row>
    <row r="581" spans="1:8" x14ac:dyDescent="0.25">
      <c r="A581" s="31">
        <v>575</v>
      </c>
      <c r="B581" s="30">
        <v>10539</v>
      </c>
      <c r="C581" s="26" t="s">
        <v>32</v>
      </c>
      <c r="D581" s="27" t="s">
        <v>138</v>
      </c>
      <c r="E581" s="28">
        <v>-1312</v>
      </c>
      <c r="F581" s="29">
        <v>46112</v>
      </c>
    </row>
    <row r="582" spans="1:8" x14ac:dyDescent="0.25">
      <c r="A582" s="31">
        <v>576</v>
      </c>
      <c r="B582" s="30">
        <v>10540</v>
      </c>
      <c r="C582" s="26" t="s">
        <v>32</v>
      </c>
      <c r="D582" s="27" t="s">
        <v>138</v>
      </c>
      <c r="E582" s="28">
        <v>-1312</v>
      </c>
      <c r="F582" s="29">
        <v>46112</v>
      </c>
    </row>
    <row r="583" spans="1:8" x14ac:dyDescent="0.25">
      <c r="A583" s="31">
        <v>577</v>
      </c>
      <c r="B583" s="30">
        <v>10541</v>
      </c>
      <c r="C583" s="26" t="s">
        <v>32</v>
      </c>
      <c r="D583" s="27" t="s">
        <v>138</v>
      </c>
      <c r="E583" s="28">
        <v>-1312</v>
      </c>
      <c r="F583" s="29">
        <v>46112</v>
      </c>
    </row>
    <row r="584" spans="1:8" x14ac:dyDescent="0.25">
      <c r="A584" s="31">
        <v>578</v>
      </c>
      <c r="B584" s="30">
        <v>10542</v>
      </c>
      <c r="C584" s="26" t="s">
        <v>32</v>
      </c>
      <c r="D584" s="27" t="s">
        <v>138</v>
      </c>
      <c r="E584" s="28">
        <v>-1312</v>
      </c>
      <c r="F584" s="29">
        <v>46112</v>
      </c>
    </row>
    <row r="585" spans="1:8" x14ac:dyDescent="0.25">
      <c r="A585" s="31">
        <v>579</v>
      </c>
      <c r="B585" s="30">
        <v>10543</v>
      </c>
      <c r="C585" s="26" t="s">
        <v>32</v>
      </c>
      <c r="D585" s="27" t="s">
        <v>138</v>
      </c>
      <c r="E585" s="28">
        <v>-1312</v>
      </c>
      <c r="F585" s="29">
        <v>46112</v>
      </c>
    </row>
    <row r="586" spans="1:8" x14ac:dyDescent="0.25">
      <c r="A586" s="31">
        <v>580</v>
      </c>
      <c r="B586" s="30">
        <v>10544</v>
      </c>
      <c r="C586" s="26" t="s">
        <v>32</v>
      </c>
      <c r="D586" s="27" t="s">
        <v>138</v>
      </c>
      <c r="E586" s="28">
        <v>-1312</v>
      </c>
      <c r="F586" s="29">
        <v>46112</v>
      </c>
    </row>
    <row r="587" spans="1:8" x14ac:dyDescent="0.25">
      <c r="A587" s="31">
        <v>581</v>
      </c>
      <c r="B587" s="30">
        <v>10545</v>
      </c>
      <c r="C587" s="26" t="s">
        <v>32</v>
      </c>
      <c r="D587" s="27" t="s">
        <v>138</v>
      </c>
      <c r="E587" s="28">
        <v>-1312</v>
      </c>
      <c r="F587" s="29">
        <v>46112</v>
      </c>
    </row>
    <row r="588" spans="1:8" x14ac:dyDescent="0.25">
      <c r="A588" s="31">
        <v>582</v>
      </c>
      <c r="B588" s="30">
        <v>10546</v>
      </c>
      <c r="C588" s="26" t="s">
        <v>32</v>
      </c>
      <c r="D588" s="27" t="s">
        <v>138</v>
      </c>
      <c r="E588" s="28">
        <v>-1312</v>
      </c>
      <c r="F588" s="29">
        <v>46112</v>
      </c>
    </row>
    <row r="589" spans="1:8" ht="15.75" thickBot="1" x14ac:dyDescent="0.3">
      <c r="A589" s="31">
        <v>583</v>
      </c>
      <c r="B589" s="30">
        <v>34531</v>
      </c>
      <c r="C589" s="26" t="s">
        <v>43</v>
      </c>
      <c r="D589" s="27" t="s">
        <v>229</v>
      </c>
      <c r="E589" s="28">
        <v>-2521.12</v>
      </c>
      <c r="F589" s="29">
        <v>46112</v>
      </c>
    </row>
    <row r="590" spans="1:8" s="5" customFormat="1" ht="26.45" customHeight="1" thickBot="1" x14ac:dyDescent="0.3">
      <c r="A590" s="43" t="s">
        <v>0</v>
      </c>
      <c r="B590" s="44"/>
      <c r="C590" s="44"/>
      <c r="D590" s="45"/>
      <c r="E590" s="25">
        <f>SUM(E7:E589)</f>
        <v>-4320381.5300000142</v>
      </c>
      <c r="F590" s="4"/>
      <c r="H590" s="6"/>
    </row>
  </sheetData>
  <autoFilter ref="A6:J590" xr:uid="{3B284A6B-02DB-4AC5-8CB7-6E757353B477}"/>
  <mergeCells count="4">
    <mergeCell ref="A1:F1"/>
    <mergeCell ref="A3:F3"/>
    <mergeCell ref="A4:F4"/>
    <mergeCell ref="A590:D590"/>
  </mergeCells>
  <printOptions horizontalCentered="1"/>
  <pageMargins left="0.43307086614173229" right="0.43307086614173229" top="0.59055118110236227" bottom="0.59055118110236227" header="0.31496062992125984" footer="0.31496062992125984"/>
  <pageSetup paperSize="9" scale="66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9e69222-c798-4ef3-8558-a077bee6187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36DC5EDA1AB249A3DF49FD91360644" ma:contentTypeVersion="9" ma:contentTypeDescription="Crie um novo documento." ma:contentTypeScope="" ma:versionID="4cec78143dfde398d715432f85d4a12b">
  <xsd:schema xmlns:xsd="http://www.w3.org/2001/XMLSchema" xmlns:xs="http://www.w3.org/2001/XMLSchema" xmlns:p="http://schemas.microsoft.com/office/2006/metadata/properties" xmlns:ns3="19e69222-c798-4ef3-8558-a077bee61874" targetNamespace="http://schemas.microsoft.com/office/2006/metadata/properties" ma:root="true" ma:fieldsID="15a178b4023de9a2b4f9a99376efcfec" ns3:_="">
    <xsd:import namespace="19e69222-c798-4ef3-8558-a077bee6187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69222-c798-4ef3-8558-a077bee61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FBBF4B-30C1-4C09-ABD6-E82F91A41B80}">
  <ds:schemaRefs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19e69222-c798-4ef3-8558-a077bee61874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ACBEC90-A815-4DE7-BAFB-F952667C23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e69222-c798-4ef3-8558-a077bee618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A8DFA9-0EE0-4CFB-86D2-A2A845A3FE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CAPA </vt:lpstr>
      <vt:lpstr>IRLM  RELAÇÃO PAGTOS</vt:lpstr>
      <vt:lpstr>'IRLM  RELAÇÃO PAGTOS'!Area_de_impressao</vt:lpstr>
      <vt:lpstr>'IRLM  RELAÇÃO PAGTOS'!Titulos_de_impressao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de Oliveira Chiaradia</dc:creator>
  <cp:lastModifiedBy>Daniela Sousa de Brito Ignacio</cp:lastModifiedBy>
  <cp:lastPrinted>2026-05-07T11:50:00Z</cp:lastPrinted>
  <dcterms:created xsi:type="dcterms:W3CDTF">2023-05-19T13:59:41Z</dcterms:created>
  <dcterms:modified xsi:type="dcterms:W3CDTF">2026-05-07T12:00:55Z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0x0101000536DC5EDA1AB249A3DF49FD91360644</vt:lpwstr>
  </property>
</Properties>
</file>